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R４.８月発行\統計編excel版\"/>
    </mc:Choice>
  </mc:AlternateContent>
  <xr:revisionPtr revIDLastSave="0" documentId="8_{69A01F0D-9095-4DDC-B0FC-A6A3D1F6C1FF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R" sheetId="5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50" l="1"/>
  <c r="H10" i="50"/>
  <c r="H11" i="50"/>
  <c r="K37" i="50" l="1"/>
  <c r="H37" i="50"/>
  <c r="K40" i="50"/>
  <c r="H40" i="50"/>
  <c r="K39" i="50"/>
  <c r="H39" i="50"/>
  <c r="K43" i="50" l="1"/>
  <c r="H43" i="50"/>
</calcChain>
</file>

<file path=xl/sharedStrings.xml><?xml version="1.0" encoding="utf-8"?>
<sst xmlns="http://schemas.openxmlformats.org/spreadsheetml/2006/main" count="67" uniqueCount="46">
  <si>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</si>
  <si>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</si>
  <si>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</si>
  <si>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</si>
  <si>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㎡</t>
    <phoneticPr fontId="2"/>
  </si>
  <si>
    <t>年別</t>
    <rPh sb="0" eb="2">
      <t>ネンベツ</t>
    </rPh>
    <phoneticPr fontId="2"/>
  </si>
  <si>
    <t>総数</t>
    <rPh sb="0" eb="2">
      <t>ソウスウ</t>
    </rPh>
    <phoneticPr fontId="2"/>
  </si>
  <si>
    <t>平成22年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</si>
  <si>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</si>
  <si>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</si>
  <si>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（各年2月1日現在）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</si>
  <si>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戸</t>
    <rPh sb="0" eb="1">
      <t>コ</t>
    </rPh>
    <phoneticPr fontId="2"/>
  </si>
  <si>
    <t>作付実
農家数</t>
    <rPh sb="0" eb="2">
      <t>サクツケ</t>
    </rPh>
    <rPh sb="2" eb="3">
      <t>ジツ</t>
    </rPh>
    <rPh sb="4" eb="6">
      <t>ノウカ</t>
    </rPh>
    <rPh sb="6" eb="7">
      <t>スウ</t>
    </rPh>
    <phoneticPr fontId="2"/>
  </si>
  <si>
    <t>稲</t>
    <rPh sb="0" eb="1">
      <t>イネ</t>
    </rPh>
    <phoneticPr fontId="2"/>
  </si>
  <si>
    <t>いも類</t>
    <rPh sb="2" eb="3">
      <t>ルイ</t>
    </rPh>
    <phoneticPr fontId="2"/>
  </si>
  <si>
    <t>野菜類</t>
    <rPh sb="0" eb="3">
      <t>ヤサイルイ</t>
    </rPh>
    <phoneticPr fontId="2"/>
  </si>
  <si>
    <t>果樹類</t>
    <rPh sb="0" eb="2">
      <t>カジュ</t>
    </rPh>
    <rPh sb="2" eb="3">
      <t>ルイ</t>
    </rPh>
    <phoneticPr fontId="2"/>
  </si>
  <si>
    <t>5 建築</t>
    <rPh sb="2" eb="4">
      <t>ケンチク</t>
    </rPh>
    <phoneticPr fontId="11"/>
  </si>
  <si>
    <t xml:space="preserve"> </t>
    <phoneticPr fontId="11"/>
  </si>
  <si>
    <t>（各年1月1日現在）</t>
    <rPh sb="1" eb="3">
      <t>カクネン</t>
    </rPh>
    <rPh sb="4" eb="5">
      <t>ガツ</t>
    </rPh>
    <rPh sb="6" eb="9">
      <t>ニチゲンザイ</t>
    </rPh>
    <rPh sb="7" eb="9">
      <t>ゲンザイ</t>
    </rPh>
    <phoneticPr fontId="2"/>
  </si>
  <si>
    <t>家屋総数</t>
    <rPh sb="0" eb="2">
      <t>カオク</t>
    </rPh>
    <rPh sb="2" eb="4">
      <t>ソウスウ</t>
    </rPh>
    <phoneticPr fontId="2"/>
  </si>
  <si>
    <t>うち木造</t>
    <rPh sb="2" eb="4">
      <t>モクゾウ</t>
    </rPh>
    <phoneticPr fontId="2"/>
  </si>
  <si>
    <t>うち非木造</t>
    <rPh sb="2" eb="3">
      <t>ヒ</t>
    </rPh>
    <rPh sb="3" eb="5">
      <t>モクゾウ</t>
    </rPh>
    <phoneticPr fontId="2"/>
  </si>
  <si>
    <t>棟数</t>
    <rPh sb="0" eb="1">
      <t>トウ</t>
    </rPh>
    <rPh sb="1" eb="2">
      <t>スウ</t>
    </rPh>
    <phoneticPr fontId="2"/>
  </si>
  <si>
    <t>床面積</t>
    <rPh sb="0" eb="3">
      <t>ユカメンセキ</t>
    </rPh>
    <phoneticPr fontId="2"/>
  </si>
  <si>
    <t>床面積</t>
    <rPh sb="0" eb="1">
      <t>ユカ</t>
    </rPh>
    <rPh sb="1" eb="3">
      <t>メンセキ</t>
    </rPh>
    <phoneticPr fontId="2"/>
  </si>
  <si>
    <t>棟</t>
    <rPh sb="0" eb="1">
      <t>トウ</t>
    </rPh>
    <phoneticPr fontId="2"/>
  </si>
  <si>
    <t>5-1  家屋数</t>
    <rPh sb="5" eb="7">
      <t>カオク</t>
    </rPh>
    <rPh sb="7" eb="8">
      <t>スウ</t>
    </rPh>
    <phoneticPr fontId="2"/>
  </si>
  <si>
    <t>4-1 農家数</t>
    <rPh sb="4" eb="6">
      <t>ノウカ</t>
    </rPh>
    <rPh sb="6" eb="7">
      <t>スウ</t>
    </rPh>
    <phoneticPr fontId="2"/>
  </si>
  <si>
    <t>出典：農林業経営体調査（農林業センサス）神奈川県結果報告</t>
    <rPh sb="0" eb="2">
      <t>シュッテン</t>
    </rPh>
    <rPh sb="3" eb="6">
      <t>ノウリンギョウ</t>
    </rPh>
    <rPh sb="6" eb="8">
      <t>ケイエイ</t>
    </rPh>
    <rPh sb="8" eb="9">
      <t>タイ</t>
    </rPh>
    <rPh sb="9" eb="11">
      <t>チョウサ</t>
    </rPh>
    <rPh sb="20" eb="24">
      <t>カナガワケン</t>
    </rPh>
    <rPh sb="24" eb="26">
      <t>ケッカ</t>
    </rPh>
    <rPh sb="26" eb="28">
      <t>ホウコク</t>
    </rPh>
    <phoneticPr fontId="2"/>
  </si>
  <si>
    <t>出典：神奈川県市町村税財政データ集</t>
    <rPh sb="0" eb="2">
      <t>シュッテン</t>
    </rPh>
    <rPh sb="3" eb="7">
      <t>カナガワケン</t>
    </rPh>
    <rPh sb="7" eb="10">
      <t>シチョウソン</t>
    </rPh>
    <rPh sb="10" eb="11">
      <t>ゼイ</t>
    </rPh>
    <rPh sb="11" eb="13">
      <t>ザイセイ</t>
    </rPh>
    <rPh sb="16" eb="17">
      <t>シュウ</t>
    </rPh>
    <phoneticPr fontId="2"/>
  </si>
  <si>
    <t>注１）　兼業農家もあるため、類別作付農家数の合計と作付実農家数は一致しない。</t>
    <rPh sb="0" eb="1">
      <t>チュウ</t>
    </rPh>
    <rPh sb="4" eb="6">
      <t>ケンギョウ</t>
    </rPh>
    <rPh sb="6" eb="8">
      <t>ノウカ</t>
    </rPh>
    <rPh sb="14" eb="16">
      <t>ルイベツ</t>
    </rPh>
    <rPh sb="16" eb="18">
      <t>サクツケ</t>
    </rPh>
    <rPh sb="18" eb="20">
      <t>ノウカ</t>
    </rPh>
    <rPh sb="20" eb="21">
      <t>スウ</t>
    </rPh>
    <rPh sb="22" eb="24">
      <t>ゴウケイ</t>
    </rPh>
    <rPh sb="25" eb="27">
      <t>サクツケ</t>
    </rPh>
    <rPh sb="27" eb="28">
      <t>ジツ</t>
    </rPh>
    <rPh sb="28" eb="30">
      <t>ノウカ</t>
    </rPh>
    <rPh sb="30" eb="31">
      <t>スウ</t>
    </rPh>
    <rPh sb="32" eb="34">
      <t>イッチ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</si>
  <si>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</si>
  <si>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</si>
  <si>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</si>
  <si>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</si>
  <si>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4-2 類別作付農家数（販売農家）</t>
    <rPh sb="4" eb="6">
      <t>ルイベツ</t>
    </rPh>
    <rPh sb="6" eb="8">
      <t>サクツケ</t>
    </rPh>
    <rPh sb="8" eb="10">
      <t>ノウカ</t>
    </rPh>
    <rPh sb="10" eb="11">
      <t>スウ</t>
    </rPh>
    <rPh sb="12" eb="14">
      <t>ハンバイ</t>
    </rPh>
    <rPh sb="14" eb="16">
      <t>ノウカ</t>
    </rPh>
    <phoneticPr fontId="2"/>
  </si>
  <si>
    <t>4 農業</t>
    <rPh sb="2" eb="4">
      <t>ノウギョウ</t>
    </rPh>
    <phoneticPr fontId="2"/>
  </si>
  <si>
    <t>令和３年</t>
    <rPh sb="0" eb="2">
      <t>レイワ</t>
    </rPh>
    <rPh sb="3" eb="4">
      <t>ネン</t>
    </rPh>
    <phoneticPr fontId="2"/>
  </si>
  <si>
    <t>出典：農林業経営体調査（農林業センサス）神奈川県結果報告（総農家数）</t>
    <rPh sb="29" eb="30">
      <t>ソウ</t>
    </rPh>
    <rPh sb="30" eb="32">
      <t>ノウカ</t>
    </rPh>
    <rPh sb="32" eb="33">
      <t>スウ</t>
    </rPh>
    <phoneticPr fontId="2"/>
  </si>
  <si>
    <t>(販売農家)</t>
    <rPh sb="1" eb="3">
      <t>ハンバイ</t>
    </rPh>
    <rPh sb="3" eb="5">
      <t>ノウカ</t>
    </rPh>
    <phoneticPr fontId="2"/>
  </si>
  <si>
    <t>(自給的
農家)</t>
    <rPh sb="1" eb="4">
      <t>ジキュウテキ</t>
    </rPh>
    <rPh sb="5" eb="7">
      <t>ノウカ</t>
    </rPh>
    <phoneticPr fontId="2"/>
  </si>
  <si>
    <t>類別作付農家数（主なもの）</t>
    <rPh sb="0" eb="2">
      <t>ルイベツ</t>
    </rPh>
    <rPh sb="2" eb="4">
      <t>サクツケ</t>
    </rPh>
    <rPh sb="4" eb="6">
      <t>ノウカ</t>
    </rPh>
    <rPh sb="6" eb="7">
      <t>スウ</t>
    </rPh>
    <rPh sb="8" eb="9">
      <t>オモ</t>
    </rPh>
    <phoneticPr fontId="2"/>
  </si>
  <si>
    <t>注２）  平成17年以前はデータなし。</t>
    <rPh sb="0" eb="1">
      <t>チュウ</t>
    </rPh>
    <rPh sb="5" eb="7">
      <t>ヘイセイ</t>
    </rPh>
    <rPh sb="9" eb="10">
      <t>ネン</t>
    </rPh>
    <rPh sb="10" eb="12">
      <t>イゼン</t>
    </rPh>
    <phoneticPr fontId="2"/>
  </si>
  <si>
    <t>(令和3年度分固定資産の価格等の概要調書）</t>
    <rPh sb="1" eb="3">
      <t>レイワ</t>
    </rPh>
    <rPh sb="4" eb="6">
      <t>ネンド</t>
    </rPh>
    <rPh sb="6" eb="7">
      <t>ブン</t>
    </rPh>
    <rPh sb="7" eb="9">
      <t>コテイ</t>
    </rPh>
    <rPh sb="9" eb="11">
      <t>シサン</t>
    </rPh>
    <rPh sb="12" eb="15">
      <t>カカクトウ</t>
    </rPh>
    <rPh sb="16" eb="20">
      <t>ガイヨウチョウショ</t>
    </rPh>
    <phoneticPr fontId="2"/>
  </si>
  <si>
    <t>注）  自給的農家：経営耕地面積が30a未満かつ農産物販売金額が年間50万円未満の農家。</t>
    <rPh sb="0" eb="1">
      <t>チュウ</t>
    </rPh>
    <rPh sb="4" eb="7">
      <t>ジキュウテキ</t>
    </rPh>
    <rPh sb="7" eb="9">
      <t>ノウカ</t>
    </rPh>
    <rPh sb="10" eb="12">
      <t>ケイエイ</t>
    </rPh>
    <rPh sb="12" eb="14">
      <t>コウチ</t>
    </rPh>
    <rPh sb="14" eb="16">
      <t>メンセキ</t>
    </rPh>
    <rPh sb="20" eb="22">
      <t>ミマン</t>
    </rPh>
    <rPh sb="24" eb="27">
      <t>ノウサンブツ</t>
    </rPh>
    <rPh sb="27" eb="29">
      <t>ハンバイ</t>
    </rPh>
    <rPh sb="29" eb="31">
      <t>キンガク</t>
    </rPh>
    <rPh sb="32" eb="34">
      <t>ネンカン</t>
    </rPh>
    <rPh sb="36" eb="38">
      <t>マンエン</t>
    </rPh>
    <rPh sb="38" eb="40">
      <t>ミマン</t>
    </rPh>
    <rPh sb="41" eb="43">
      <t>ノウカ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</si>
</sst>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2" formatCode="#,##0.0;[Red]\-#,##0.0"/>
    <numFmt numFmtId="188" formatCode="#,##0.00_);[Red]\(#,##0.00\)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7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hair">
        <color indexed="64"/>
      </right>
      <top/>
      <bottom style="dashed">
        <color auto="1"/>
      </bottom>
      <diagonal/>
    </border>
    <border>
      <left style="hair">
        <color indexed="64"/>
      </left>
      <right/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/>
      <bottom style="dashed">
        <color auto="1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/>
    <xf numFmtId="0" fontId="13" fillId="0" borderId="0"/>
    <xf numFmtId="0" fontId="16" fillId="0" borderId="0">
      <alignment vertical="center"/>
    </xf>
    <xf numFmtId="0" fontId="12" fillId="0" borderId="0"/>
    <xf numFmtId="38" fontId="17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8" fillId="0" borderId="0" xfId="0" applyFont="1" applyAlignment="1">
      <alignment vertical="center"/>
    </xf>
    <xf numFmtId="38" fontId="8" fillId="0" borderId="0" xfId="1" applyFont="1">
      <alignment vertical="center"/>
    </xf>
    <xf numFmtId="0" fontId="7" fillId="0" borderId="0" xfId="0" applyFont="1" applyBorder="1">
      <alignment vertical="center"/>
    </xf>
    <xf numFmtId="182" fontId="5" fillId="0" borderId="0" xfId="0" applyNumberFormat="1" applyFont="1" applyBorder="1" applyAlignment="1">
      <alignment horizontal="right" vertical="center"/>
    </xf>
    <xf numFmtId="188" fontId="4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82" fontId="5" fillId="0" borderId="0" xfId="0" applyNumberFormat="1" applyFont="1" applyFill="1" applyAlignment="1">
      <alignment horizontal="right" vertical="center"/>
    </xf>
    <xf numFmtId="182" fontId="9" fillId="0" borderId="0" xfId="0" applyNumberFormat="1" applyFont="1" applyFill="1">
      <alignment vertical="center"/>
    </xf>
    <xf numFmtId="0" fontId="18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38" fontId="9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38" fontId="6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4" fillId="0" borderId="0" xfId="0" applyFont="1" applyAlignment="1">
      <alignment horizontal="right" vertical="top"/>
    </xf>
    <xf numFmtId="182" fontId="5" fillId="0" borderId="0" xfId="0" applyNumberFormat="1" applyFont="1" applyAlignment="1">
      <alignment horizontal="right" vertical="center"/>
    </xf>
    <xf numFmtId="182" fontId="5" fillId="0" borderId="0" xfId="0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 indent="1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8" fontId="9" fillId="0" borderId="10" xfId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38" fontId="9" fillId="0" borderId="9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 indent="1"/>
    </xf>
    <xf numFmtId="0" fontId="9" fillId="0" borderId="18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top"/>
    </xf>
    <xf numFmtId="0" fontId="14" fillId="0" borderId="11" xfId="0" applyFont="1" applyBorder="1" applyAlignment="1">
      <alignment horizontal="right" vertical="top"/>
    </xf>
    <xf numFmtId="0" fontId="9" fillId="0" borderId="41" xfId="0" applyFont="1" applyBorder="1" applyAlignment="1">
      <alignment horizontal="distributed" vertical="center" indent="1"/>
    </xf>
    <xf numFmtId="0" fontId="14" fillId="0" borderId="0" xfId="0" applyFont="1" applyBorder="1" applyAlignment="1">
      <alignment horizontal="center" vertical="top"/>
    </xf>
    <xf numFmtId="0" fontId="8" fillId="0" borderId="3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distributed" vertical="center" indent="1"/>
    </xf>
    <xf numFmtId="0" fontId="6" fillId="0" borderId="29" xfId="0" applyFont="1" applyBorder="1" applyAlignment="1">
      <alignment horizontal="center" vertical="center"/>
    </xf>
    <xf numFmtId="38" fontId="9" fillId="0" borderId="5" xfId="1" applyFont="1" applyBorder="1" applyAlignment="1">
      <alignment horizontal="right" vertical="center"/>
    </xf>
    <xf numFmtId="38" fontId="9" fillId="0" borderId="18" xfId="0" applyNumberFormat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0" fontId="9" fillId="0" borderId="19" xfId="0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0" fontId="14" fillId="0" borderId="17" xfId="0" applyFont="1" applyBorder="1" applyAlignment="1">
      <alignment horizontal="right" vertical="top"/>
    </xf>
    <xf numFmtId="0" fontId="14" fillId="0" borderId="12" xfId="0" applyFont="1" applyBorder="1" applyAlignment="1">
      <alignment horizontal="right" vertical="top"/>
    </xf>
    <xf numFmtId="0" fontId="8" fillId="0" borderId="4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 indent="2"/>
    </xf>
    <xf numFmtId="0" fontId="9" fillId="0" borderId="37" xfId="0" applyFont="1" applyBorder="1" applyAlignment="1">
      <alignment horizontal="distributed" vertical="center" indent="2"/>
    </xf>
    <xf numFmtId="38" fontId="9" fillId="0" borderId="22" xfId="1" applyFont="1" applyBorder="1" applyAlignment="1">
      <alignment horizontal="right" vertical="center"/>
    </xf>
    <xf numFmtId="38" fontId="9" fillId="0" borderId="19" xfId="1" applyFont="1" applyBorder="1" applyAlignment="1">
      <alignment horizontal="right" vertical="center"/>
    </xf>
    <xf numFmtId="38" fontId="9" fillId="0" borderId="21" xfId="0" applyNumberFormat="1" applyFont="1" applyBorder="1" applyAlignment="1">
      <alignment horizontal="right" vertical="center"/>
    </xf>
    <xf numFmtId="38" fontId="9" fillId="0" borderId="21" xfId="0" applyNumberFormat="1" applyFont="1" applyFill="1" applyBorder="1" applyAlignment="1">
      <alignment horizontal="right" vertical="center"/>
    </xf>
    <xf numFmtId="38" fontId="9" fillId="0" borderId="18" xfId="0" applyNumberFormat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9" xfId="1" applyFont="1" applyFill="1" applyBorder="1" applyAlignment="1">
      <alignment horizontal="right" vertical="center"/>
    </xf>
    <xf numFmtId="38" fontId="9" fillId="0" borderId="21" xfId="1" applyFont="1" applyBorder="1" applyAlignment="1">
      <alignment horizontal="right" vertical="center"/>
    </xf>
    <xf numFmtId="38" fontId="9" fillId="0" borderId="45" xfId="1" applyFont="1" applyFill="1" applyBorder="1" applyAlignment="1">
      <alignment horizontal="right" vertical="center"/>
    </xf>
    <xf numFmtId="38" fontId="9" fillId="0" borderId="44" xfId="1" applyFont="1" applyFill="1" applyBorder="1" applyAlignment="1">
      <alignment horizontal="right" vertical="center"/>
    </xf>
    <xf numFmtId="0" fontId="9" fillId="0" borderId="42" xfId="0" applyFont="1" applyBorder="1" applyAlignment="1">
      <alignment horizontal="distributed" vertical="center" indent="1"/>
    </xf>
    <xf numFmtId="38" fontId="9" fillId="0" borderId="43" xfId="0" applyNumberFormat="1" applyFont="1" applyFill="1" applyBorder="1" applyAlignment="1">
      <alignment horizontal="right" vertical="center"/>
    </xf>
    <xf numFmtId="38" fontId="9" fillId="0" borderId="45" xfId="0" applyNumberFormat="1" applyFont="1" applyFill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38" fontId="9" fillId="0" borderId="9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38" xfId="1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/>
    </xf>
    <xf numFmtId="0" fontId="14" fillId="0" borderId="27" xfId="0" applyFont="1" applyBorder="1" applyAlignment="1">
      <alignment horizontal="right" vertical="top"/>
    </xf>
    <xf numFmtId="0" fontId="14" fillId="0" borderId="20" xfId="0" applyFont="1" applyBorder="1" applyAlignment="1">
      <alignment horizontal="right" vertical="top"/>
    </xf>
    <xf numFmtId="0" fontId="8" fillId="0" borderId="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38" fontId="10" fillId="0" borderId="4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10" fillId="0" borderId="36" xfId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9" fillId="0" borderId="43" xfId="1" applyFont="1" applyBorder="1" applyAlignment="1">
      <alignment horizontal="right" vertical="center"/>
    </xf>
    <xf numFmtId="38" fontId="9" fillId="0" borderId="45" xfId="1" applyFont="1" applyBorder="1" applyAlignment="1">
      <alignment horizontal="right" vertical="center"/>
    </xf>
    <xf numFmtId="0" fontId="9" fillId="0" borderId="45" xfId="0" applyFont="1" applyBorder="1" applyAlignment="1">
      <alignment horizontal="right" vertical="center"/>
    </xf>
    <xf numFmtId="38" fontId="9" fillId="0" borderId="44" xfId="1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</cellXfs>
  <cellStyles count="8"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4" xr:uid="{00000000-0005-0000-0000-000006000000}"/>
    <cellStyle name="標準 2 2" xfId="6" xr:uid="{00000000-0005-0000-0000-000007000000}"/>
    <cellStyle name="標準 3" xfId="2" xr:uid="{00000000-0005-0000-0000-000008000000}"/>
    <cellStyle name="標準 4" xfId="5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E50"/>
  <sheetViews>
    <sheetView tabSelected="1" topLeftCell="A16" zoomScaleNormal="100" workbookViewId="0">
      <selection activeCell="Y48" sqref="Y48"/>
    </sheetView>
  </sheetViews>
  <sheetFormatPr defaultColWidth="2.625" defaultRowHeight="12" x14ac:dyDescent="0.15"/>
  <cols>
    <col min="1" max="38" width="2.625" style="1"/>
    <col min="39" max="57" width="2.625" style="11"/>
    <col min="58" max="16384" width="2.625" style="1"/>
  </cols>
  <sheetData>
    <row r="1" spans="2:57" s="3" customFormat="1" ht="15.75" customHeight="1" x14ac:dyDescent="0.15">
      <c r="B1" s="4" t="s">
        <v>37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</row>
    <row r="2" spans="2:57" s="8" customFormat="1" ht="15.75" customHeight="1" x14ac:dyDescent="0.15">
      <c r="B2" s="6"/>
      <c r="C2" s="7" t="s">
        <v>28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</row>
    <row r="3" spans="2:57" s="8" customFormat="1" ht="15.75" customHeight="1" thickBot="1" x14ac:dyDescent="0.2">
      <c r="B3" s="6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 t="s">
        <v>10</v>
      </c>
      <c r="Q3" s="28"/>
      <c r="R3" s="28"/>
      <c r="S3" s="28"/>
      <c r="T3" s="28"/>
      <c r="U3" s="28"/>
      <c r="V3" s="28"/>
      <c r="W3" s="28"/>
      <c r="X3" s="28"/>
      <c r="Y3" s="29"/>
      <c r="Z3" s="28"/>
      <c r="AA3" s="12"/>
      <c r="AB3" s="12"/>
      <c r="AC3" s="12"/>
      <c r="AD3" s="12"/>
      <c r="AE3" s="12"/>
      <c r="AF3" s="12"/>
      <c r="AG3" s="12"/>
      <c r="AH3" s="12"/>
      <c r="AI3" s="12"/>
      <c r="AJ3" s="12"/>
    </row>
    <row r="4" spans="2:57" s="3" customFormat="1" ht="15.75" customHeight="1" thickTop="1" x14ac:dyDescent="0.15">
      <c r="B4" s="9"/>
      <c r="C4" s="64" t="s">
        <v>5</v>
      </c>
      <c r="D4" s="64"/>
      <c r="E4" s="64"/>
      <c r="F4" s="64"/>
      <c r="G4" s="65"/>
      <c r="H4" s="138" t="s">
        <v>6</v>
      </c>
      <c r="I4" s="64"/>
      <c r="J4" s="64"/>
      <c r="K4" s="122" t="s">
        <v>40</v>
      </c>
      <c r="L4" s="123"/>
      <c r="M4" s="124"/>
      <c r="N4" s="128" t="s">
        <v>41</v>
      </c>
      <c r="O4" s="129"/>
      <c r="P4" s="129"/>
      <c r="Q4" s="43"/>
      <c r="R4" s="43"/>
      <c r="S4" s="43"/>
      <c r="T4" s="43"/>
      <c r="U4" s="43"/>
      <c r="V4" s="43"/>
      <c r="W4" s="44"/>
      <c r="X4" s="44"/>
      <c r="Y4" s="44"/>
    </row>
    <row r="5" spans="2:57" s="3" customFormat="1" ht="24.75" customHeight="1" x14ac:dyDescent="0.15">
      <c r="B5" s="9"/>
      <c r="C5" s="68"/>
      <c r="D5" s="68"/>
      <c r="E5" s="68"/>
      <c r="F5" s="68"/>
      <c r="G5" s="79"/>
      <c r="H5" s="139"/>
      <c r="I5" s="68"/>
      <c r="J5" s="68"/>
      <c r="K5" s="125"/>
      <c r="L5" s="126"/>
      <c r="M5" s="127"/>
      <c r="N5" s="130"/>
      <c r="O5" s="131"/>
      <c r="P5" s="131"/>
      <c r="Q5" s="43"/>
      <c r="R5" s="43"/>
      <c r="S5" s="43"/>
      <c r="T5" s="43"/>
      <c r="U5" s="43"/>
      <c r="V5" s="43"/>
      <c r="W5" s="44"/>
      <c r="X5" s="44"/>
      <c r="Y5" s="44"/>
    </row>
    <row r="6" spans="2:57" s="19" customFormat="1" ht="15.75" customHeight="1" x14ac:dyDescent="0.15">
      <c r="C6" s="74"/>
      <c r="D6" s="74"/>
      <c r="E6" s="74"/>
      <c r="F6" s="74"/>
      <c r="G6" s="74"/>
      <c r="H6" s="88" t="s">
        <v>11</v>
      </c>
      <c r="I6" s="72"/>
      <c r="J6" s="72"/>
      <c r="K6" s="114" t="s">
        <v>11</v>
      </c>
      <c r="L6" s="87"/>
      <c r="M6" s="87"/>
      <c r="N6" s="71" t="s">
        <v>11</v>
      </c>
      <c r="O6" s="72"/>
      <c r="P6" s="72"/>
      <c r="Q6" s="18"/>
      <c r="R6" s="18"/>
      <c r="S6" s="18"/>
      <c r="T6" s="18"/>
      <c r="U6" s="18"/>
      <c r="V6" s="18"/>
      <c r="W6" s="18"/>
      <c r="X6" s="18"/>
      <c r="Y6" s="18"/>
    </row>
    <row r="7" spans="2:57" s="3" customFormat="1" ht="15.75" customHeight="1" x14ac:dyDescent="0.15">
      <c r="B7" s="9"/>
      <c r="C7" s="53" t="s">
        <v>35</v>
      </c>
      <c r="D7" s="53"/>
      <c r="E7" s="53"/>
      <c r="F7" s="53"/>
      <c r="G7" s="53"/>
      <c r="H7" s="80">
        <v>243</v>
      </c>
      <c r="I7" s="62"/>
      <c r="J7" s="62"/>
      <c r="K7" s="97">
        <v>120</v>
      </c>
      <c r="L7" s="70"/>
      <c r="M7" s="70"/>
      <c r="N7" s="52">
        <v>123</v>
      </c>
      <c r="O7" s="51"/>
      <c r="P7" s="51"/>
      <c r="Q7" s="40"/>
      <c r="R7" s="40"/>
      <c r="S7" s="40"/>
      <c r="T7" s="37"/>
      <c r="U7" s="37"/>
      <c r="V7" s="37"/>
      <c r="W7" s="37"/>
      <c r="X7" s="37"/>
      <c r="Y7" s="37"/>
      <c r="Z7" s="10"/>
      <c r="AA7" s="10"/>
      <c r="AB7" s="10"/>
      <c r="AC7" s="10"/>
    </row>
    <row r="8" spans="2:57" s="3" customFormat="1" ht="15.75" customHeight="1" x14ac:dyDescent="0.15">
      <c r="B8" s="9"/>
      <c r="C8" s="53"/>
      <c r="D8" s="53"/>
      <c r="E8" s="53"/>
      <c r="F8" s="53"/>
      <c r="G8" s="53"/>
      <c r="H8" s="80"/>
      <c r="I8" s="62"/>
      <c r="J8" s="62"/>
      <c r="K8" s="97"/>
      <c r="L8" s="70"/>
      <c r="M8" s="70"/>
      <c r="N8" s="52"/>
      <c r="O8" s="51"/>
      <c r="P8" s="51"/>
      <c r="Q8" s="40"/>
      <c r="R8" s="40"/>
      <c r="S8" s="40"/>
      <c r="T8" s="37"/>
      <c r="U8" s="37"/>
      <c r="V8" s="37"/>
      <c r="W8" s="37"/>
      <c r="X8" s="37"/>
      <c r="Y8" s="37"/>
      <c r="Z8" s="10"/>
      <c r="AA8" s="10"/>
      <c r="AB8" s="10"/>
      <c r="AC8" s="10"/>
    </row>
    <row r="9" spans="2:57" s="3" customFormat="1" ht="15.75" customHeight="1" x14ac:dyDescent="0.15">
      <c r="B9" s="9"/>
      <c r="C9" s="53" t="s">
        <v>8</v>
      </c>
      <c r="D9" s="53"/>
      <c r="E9" s="53"/>
      <c r="F9" s="53"/>
      <c r="G9" s="53"/>
      <c r="H9" s="80">
        <f>SUM(K9:P9)</f>
        <v>347</v>
      </c>
      <c r="I9" s="62"/>
      <c r="J9" s="62"/>
      <c r="K9" s="97">
        <v>189</v>
      </c>
      <c r="L9" s="70"/>
      <c r="M9" s="70"/>
      <c r="N9" s="52">
        <v>158</v>
      </c>
      <c r="O9" s="51"/>
      <c r="P9" s="51"/>
      <c r="Q9" s="40"/>
      <c r="R9" s="40"/>
      <c r="S9" s="40"/>
      <c r="T9" s="37"/>
      <c r="U9" s="37"/>
      <c r="V9" s="37"/>
      <c r="W9" s="37"/>
      <c r="X9" s="37"/>
      <c r="Y9" s="37"/>
      <c r="Z9" s="10"/>
      <c r="AA9" s="10"/>
      <c r="AB9" s="10"/>
      <c r="AC9" s="10"/>
    </row>
    <row r="10" spans="2:57" s="3" customFormat="1" ht="15.75" customHeight="1" x14ac:dyDescent="0.15">
      <c r="B10" s="9"/>
      <c r="C10" s="53" t="s">
        <v>7</v>
      </c>
      <c r="D10" s="53"/>
      <c r="E10" s="53"/>
      <c r="F10" s="53"/>
      <c r="G10" s="53"/>
      <c r="H10" s="80">
        <f>SUM(K10:P10)</f>
        <v>329</v>
      </c>
      <c r="I10" s="62"/>
      <c r="J10" s="62"/>
      <c r="K10" s="97">
        <v>170</v>
      </c>
      <c r="L10" s="70"/>
      <c r="M10" s="70"/>
      <c r="N10" s="52">
        <v>159</v>
      </c>
      <c r="O10" s="51"/>
      <c r="P10" s="51"/>
      <c r="Q10" s="40"/>
      <c r="R10" s="40"/>
      <c r="S10" s="40"/>
      <c r="T10" s="37"/>
      <c r="U10" s="37"/>
      <c r="V10" s="37"/>
      <c r="W10" s="37"/>
      <c r="X10" s="37"/>
      <c r="Y10" s="37"/>
      <c r="Z10" s="10"/>
      <c r="AA10" s="10"/>
      <c r="AB10" s="10"/>
      <c r="AC10" s="10"/>
    </row>
    <row r="11" spans="2:57" s="34" customFormat="1" ht="15.75" customHeight="1" x14ac:dyDescent="0.15">
      <c r="B11" s="9"/>
      <c r="C11" s="53" t="s">
        <v>2</v>
      </c>
      <c r="D11" s="53"/>
      <c r="E11" s="53"/>
      <c r="F11" s="53"/>
      <c r="G11" s="53"/>
      <c r="H11" s="80">
        <f>SUM(K11:P11)</f>
        <v>276</v>
      </c>
      <c r="I11" s="62"/>
      <c r="J11" s="62"/>
      <c r="K11" s="97">
        <v>143</v>
      </c>
      <c r="L11" s="70"/>
      <c r="M11" s="70"/>
      <c r="N11" s="52">
        <v>133</v>
      </c>
      <c r="O11" s="51"/>
      <c r="P11" s="51"/>
      <c r="Q11" s="40"/>
      <c r="R11" s="40"/>
      <c r="S11" s="40"/>
      <c r="T11" s="37"/>
      <c r="U11" s="37"/>
      <c r="V11" s="37"/>
      <c r="W11" s="37"/>
      <c r="X11" s="37"/>
      <c r="Y11" s="37"/>
      <c r="Z11" s="10"/>
      <c r="AA11" s="10"/>
      <c r="AB11" s="10"/>
      <c r="AC11" s="10"/>
    </row>
    <row r="12" spans="2:57" s="3" customFormat="1" ht="15.75" customHeight="1" thickBot="1" x14ac:dyDescent="0.2">
      <c r="B12" s="9"/>
      <c r="C12" s="55"/>
      <c r="D12" s="55"/>
      <c r="E12" s="55"/>
      <c r="F12" s="55"/>
      <c r="G12" s="55"/>
      <c r="H12" s="84"/>
      <c r="I12" s="85"/>
      <c r="J12" s="85"/>
      <c r="K12" s="144"/>
      <c r="L12" s="83"/>
      <c r="M12" s="83"/>
      <c r="N12" s="54"/>
      <c r="O12" s="55"/>
      <c r="P12" s="55"/>
      <c r="Q12" s="40"/>
      <c r="R12" s="40"/>
      <c r="S12" s="40"/>
      <c r="T12" s="37"/>
      <c r="U12" s="37"/>
      <c r="V12" s="37"/>
      <c r="W12" s="37"/>
      <c r="X12" s="37"/>
      <c r="Y12" s="37"/>
      <c r="Z12" s="10"/>
      <c r="AA12" s="10"/>
      <c r="AB12" s="10"/>
      <c r="AC12" s="10"/>
    </row>
    <row r="13" spans="2:57" ht="15.75" customHeight="1" thickTop="1" x14ac:dyDescent="0.15">
      <c r="C13" s="15" t="s">
        <v>39</v>
      </c>
      <c r="D13" s="39"/>
      <c r="L13" s="33"/>
      <c r="M13" s="33"/>
      <c r="N13" s="33"/>
      <c r="O13" s="33"/>
      <c r="Y13" s="16"/>
      <c r="AJ13" s="11"/>
      <c r="AK13" s="11"/>
      <c r="AL13" s="11"/>
      <c r="BC13" s="1"/>
      <c r="BD13" s="1"/>
      <c r="BE13" s="1"/>
    </row>
    <row r="14" spans="2:57" x14ac:dyDescent="0.15">
      <c r="C14" s="15" t="s">
        <v>45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J14" s="11"/>
      <c r="AK14" s="11"/>
      <c r="AL14" s="11"/>
      <c r="BC14" s="1"/>
      <c r="BD14" s="1"/>
      <c r="BE14" s="1"/>
    </row>
    <row r="15" spans="2:57" ht="15.75" customHeight="1" x14ac:dyDescent="0.15">
      <c r="AA15" s="21"/>
    </row>
    <row r="16" spans="2:57" ht="15.75" customHeight="1" x14ac:dyDescent="0.15">
      <c r="C16" s="7" t="s">
        <v>36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2"/>
      <c r="AB16" s="2"/>
      <c r="AG16" s="11"/>
      <c r="AH16" s="11"/>
      <c r="AI16" s="11"/>
      <c r="AJ16" s="11"/>
      <c r="AK16" s="11"/>
      <c r="AL16" s="11"/>
      <c r="AZ16" s="1"/>
      <c r="BA16" s="1"/>
      <c r="BB16" s="1"/>
      <c r="BC16" s="1"/>
      <c r="BD16" s="1"/>
      <c r="BE16" s="1"/>
    </row>
    <row r="17" spans="2:57" s="8" customFormat="1" ht="15.75" customHeight="1" thickBot="1" x14ac:dyDescent="0.2">
      <c r="B17" s="6"/>
      <c r="C17" s="36"/>
      <c r="D17" s="36"/>
      <c r="E17" s="36"/>
      <c r="F17" s="36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2" t="s">
        <v>10</v>
      </c>
      <c r="W17" s="36"/>
      <c r="X17" s="36"/>
      <c r="Y17" s="36"/>
      <c r="Z17" s="36"/>
      <c r="AA17" s="36"/>
      <c r="AB17" s="29"/>
      <c r="AC17" s="7"/>
      <c r="AD17" s="7"/>
      <c r="AE17" s="13"/>
      <c r="AF17" s="13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</row>
    <row r="18" spans="2:57" s="3" customFormat="1" ht="15.75" customHeight="1" thickTop="1" x14ac:dyDescent="0.15">
      <c r="B18" s="9"/>
      <c r="C18" s="64" t="s">
        <v>5</v>
      </c>
      <c r="D18" s="64"/>
      <c r="E18" s="64"/>
      <c r="F18" s="64"/>
      <c r="G18" s="67"/>
      <c r="H18" s="132" t="s">
        <v>12</v>
      </c>
      <c r="I18" s="89"/>
      <c r="J18" s="89"/>
      <c r="K18" s="136" t="s">
        <v>42</v>
      </c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7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2:57" s="3" customFormat="1" ht="15.75" customHeight="1" x14ac:dyDescent="0.15">
      <c r="B19" s="9"/>
      <c r="C19" s="66"/>
      <c r="D19" s="66"/>
      <c r="E19" s="66"/>
      <c r="F19" s="66"/>
      <c r="G19" s="67"/>
      <c r="H19" s="91"/>
      <c r="I19" s="92"/>
      <c r="J19" s="92"/>
      <c r="K19" s="133" t="s">
        <v>13</v>
      </c>
      <c r="L19" s="133"/>
      <c r="M19" s="133"/>
      <c r="N19" s="133" t="s">
        <v>14</v>
      </c>
      <c r="O19" s="133"/>
      <c r="P19" s="133"/>
      <c r="Q19" s="92" t="s">
        <v>15</v>
      </c>
      <c r="R19" s="92"/>
      <c r="S19" s="92"/>
      <c r="T19" s="133" t="s">
        <v>16</v>
      </c>
      <c r="U19" s="133"/>
      <c r="V19" s="134"/>
      <c r="W19" s="41"/>
      <c r="X19" s="41"/>
      <c r="Y19" s="41"/>
      <c r="Z19" s="42"/>
      <c r="AA19" s="42"/>
      <c r="AB19" s="42"/>
      <c r="AC19" s="10"/>
      <c r="AD19" s="10"/>
      <c r="AE19" s="10"/>
      <c r="AF19" s="10"/>
    </row>
    <row r="20" spans="2:57" s="3" customFormat="1" ht="15.75" customHeight="1" x14ac:dyDescent="0.15">
      <c r="B20" s="9"/>
      <c r="C20" s="68"/>
      <c r="D20" s="68"/>
      <c r="E20" s="68"/>
      <c r="F20" s="68"/>
      <c r="G20" s="79"/>
      <c r="H20" s="75"/>
      <c r="I20" s="76"/>
      <c r="J20" s="76"/>
      <c r="K20" s="121"/>
      <c r="L20" s="121"/>
      <c r="M20" s="121"/>
      <c r="N20" s="121"/>
      <c r="O20" s="121"/>
      <c r="P20" s="121"/>
      <c r="Q20" s="76"/>
      <c r="R20" s="76"/>
      <c r="S20" s="76"/>
      <c r="T20" s="121"/>
      <c r="U20" s="121"/>
      <c r="V20" s="135"/>
      <c r="W20" s="41"/>
      <c r="X20" s="41"/>
      <c r="Y20" s="41"/>
      <c r="Z20" s="42"/>
      <c r="AA20" s="42"/>
      <c r="AB20" s="42"/>
      <c r="AC20" s="10"/>
      <c r="AD20" s="10"/>
      <c r="AE20" s="10"/>
      <c r="AF20" s="10"/>
    </row>
    <row r="21" spans="2:57" s="19" customFormat="1" ht="15.75" customHeight="1" x14ac:dyDescent="0.15">
      <c r="C21" s="74"/>
      <c r="D21" s="74"/>
      <c r="E21" s="74"/>
      <c r="F21" s="74"/>
      <c r="G21" s="74"/>
      <c r="H21" s="114" t="s">
        <v>11</v>
      </c>
      <c r="I21" s="87"/>
      <c r="J21" s="87"/>
      <c r="K21" s="87" t="s">
        <v>11</v>
      </c>
      <c r="L21" s="87"/>
      <c r="M21" s="87"/>
      <c r="N21" s="87" t="s">
        <v>11</v>
      </c>
      <c r="O21" s="87"/>
      <c r="P21" s="87"/>
      <c r="Q21" s="87" t="s">
        <v>11</v>
      </c>
      <c r="R21" s="87"/>
      <c r="S21" s="87"/>
      <c r="T21" s="87" t="s">
        <v>11</v>
      </c>
      <c r="U21" s="87"/>
      <c r="V21" s="71"/>
      <c r="W21" s="18"/>
      <c r="X21" s="18"/>
      <c r="Y21" s="18"/>
      <c r="Z21" s="18"/>
      <c r="AA21" s="18"/>
      <c r="AB21" s="18"/>
      <c r="AC21" s="20"/>
      <c r="AD21" s="20"/>
      <c r="AE21" s="20"/>
      <c r="AF21" s="20"/>
    </row>
    <row r="22" spans="2:57" s="3" customFormat="1" ht="15.75" customHeight="1" x14ac:dyDescent="0.15">
      <c r="B22" s="9"/>
      <c r="C22" s="73" t="s">
        <v>34</v>
      </c>
      <c r="D22" s="73"/>
      <c r="E22" s="73"/>
      <c r="F22" s="73"/>
      <c r="G22" s="73"/>
      <c r="H22" s="140">
        <v>100</v>
      </c>
      <c r="I22" s="141"/>
      <c r="J22" s="141"/>
      <c r="K22" s="141">
        <v>93</v>
      </c>
      <c r="L22" s="141"/>
      <c r="M22" s="141"/>
      <c r="N22" s="142">
        <v>6</v>
      </c>
      <c r="O22" s="142"/>
      <c r="P22" s="142"/>
      <c r="Q22" s="142">
        <v>27</v>
      </c>
      <c r="R22" s="142"/>
      <c r="S22" s="142"/>
      <c r="T22" s="141">
        <v>32</v>
      </c>
      <c r="U22" s="141"/>
      <c r="V22" s="143"/>
      <c r="W22" s="37"/>
      <c r="X22" s="37"/>
      <c r="Y22" s="37"/>
      <c r="Z22" s="37"/>
      <c r="AA22" s="37"/>
      <c r="AB22" s="37"/>
      <c r="AC22" s="10"/>
      <c r="AD22" s="10"/>
      <c r="AE22" s="10"/>
      <c r="AF22" s="10"/>
    </row>
    <row r="23" spans="2:57" s="3" customFormat="1" ht="15.75" customHeight="1" x14ac:dyDescent="0.15">
      <c r="B23" s="9"/>
      <c r="C23" s="57"/>
      <c r="D23" s="57"/>
      <c r="E23" s="57"/>
      <c r="F23" s="57"/>
      <c r="G23" s="60"/>
      <c r="H23" s="120"/>
      <c r="I23" s="110"/>
      <c r="J23" s="111"/>
      <c r="K23" s="109"/>
      <c r="L23" s="110"/>
      <c r="M23" s="111"/>
      <c r="N23" s="59"/>
      <c r="O23" s="57"/>
      <c r="P23" s="58"/>
      <c r="Q23" s="59"/>
      <c r="R23" s="57"/>
      <c r="S23" s="58"/>
      <c r="T23" s="109"/>
      <c r="U23" s="110"/>
      <c r="V23" s="110"/>
      <c r="W23" s="37"/>
      <c r="X23" s="37"/>
      <c r="Y23" s="37"/>
      <c r="Z23" s="37"/>
      <c r="AA23" s="37"/>
      <c r="AB23" s="37"/>
      <c r="AC23" s="10"/>
      <c r="AD23" s="10"/>
      <c r="AE23" s="10"/>
      <c r="AF23" s="10"/>
    </row>
    <row r="24" spans="2:57" s="3" customFormat="1" ht="15.75" customHeight="1" x14ac:dyDescent="0.15">
      <c r="B24" s="9"/>
      <c r="C24" s="53" t="s">
        <v>7</v>
      </c>
      <c r="D24" s="53"/>
      <c r="E24" s="53"/>
      <c r="F24" s="53"/>
      <c r="G24" s="53"/>
      <c r="H24" s="102">
        <v>128</v>
      </c>
      <c r="I24" s="82"/>
      <c r="J24" s="82"/>
      <c r="K24" s="82">
        <v>122</v>
      </c>
      <c r="L24" s="82"/>
      <c r="M24" s="82"/>
      <c r="N24" s="70">
        <v>11</v>
      </c>
      <c r="O24" s="70"/>
      <c r="P24" s="70"/>
      <c r="Q24" s="70">
        <v>46</v>
      </c>
      <c r="R24" s="70"/>
      <c r="S24" s="70"/>
      <c r="T24" s="82">
        <v>44</v>
      </c>
      <c r="U24" s="82"/>
      <c r="V24" s="61"/>
      <c r="W24" s="37"/>
      <c r="X24" s="37"/>
      <c r="Y24" s="37"/>
      <c r="Z24" s="37"/>
      <c r="AA24" s="37"/>
      <c r="AB24" s="37"/>
      <c r="AC24" s="10"/>
      <c r="AD24" s="10"/>
      <c r="AE24" s="10"/>
      <c r="AF24" s="10"/>
    </row>
    <row r="25" spans="2:57" s="34" customFormat="1" ht="15.75" customHeight="1" x14ac:dyDescent="0.15">
      <c r="B25" s="9"/>
      <c r="C25" s="53" t="s">
        <v>2</v>
      </c>
      <c r="D25" s="53"/>
      <c r="E25" s="53"/>
      <c r="F25" s="53"/>
      <c r="G25" s="53"/>
      <c r="H25" s="102">
        <v>118</v>
      </c>
      <c r="I25" s="82"/>
      <c r="J25" s="82"/>
      <c r="K25" s="82">
        <v>107</v>
      </c>
      <c r="L25" s="82"/>
      <c r="M25" s="82"/>
      <c r="N25" s="70">
        <v>10</v>
      </c>
      <c r="O25" s="70"/>
      <c r="P25" s="70"/>
      <c r="Q25" s="70">
        <v>42</v>
      </c>
      <c r="R25" s="70"/>
      <c r="S25" s="70"/>
      <c r="T25" s="82">
        <v>42</v>
      </c>
      <c r="U25" s="82"/>
      <c r="V25" s="61"/>
      <c r="W25" s="37"/>
      <c r="X25" s="37"/>
      <c r="Y25" s="37"/>
      <c r="Z25" s="37"/>
      <c r="AA25" s="37"/>
      <c r="AB25" s="37"/>
      <c r="AC25" s="10"/>
      <c r="AD25" s="10"/>
      <c r="AE25" s="10"/>
      <c r="AF25" s="10"/>
    </row>
    <row r="26" spans="2:57" ht="15.75" customHeight="1" thickBot="1" x14ac:dyDescent="0.2">
      <c r="C26" s="55"/>
      <c r="D26" s="55"/>
      <c r="E26" s="55"/>
      <c r="F26" s="55"/>
      <c r="G26" s="55"/>
      <c r="H26" s="112"/>
      <c r="I26" s="86"/>
      <c r="J26" s="86"/>
      <c r="K26" s="86"/>
      <c r="L26" s="86"/>
      <c r="M26" s="86"/>
      <c r="N26" s="83"/>
      <c r="O26" s="108"/>
      <c r="P26" s="108"/>
      <c r="Q26" s="108"/>
      <c r="R26" s="108"/>
      <c r="S26" s="108"/>
      <c r="T26" s="96"/>
      <c r="U26" s="96"/>
      <c r="V26" s="56"/>
      <c r="W26" s="2"/>
      <c r="X26" s="2"/>
      <c r="Y26" s="2"/>
      <c r="Z26" s="2"/>
      <c r="AA26" s="2"/>
      <c r="AB26" s="29"/>
      <c r="AH26" s="11"/>
      <c r="AI26" s="1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2:57" ht="12.75" thickTop="1" x14ac:dyDescent="0.15"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5"/>
      <c r="P27" s="5"/>
      <c r="Q27" s="5"/>
      <c r="R27" s="5"/>
      <c r="S27" s="5"/>
      <c r="T27" s="5"/>
      <c r="U27" s="5"/>
      <c r="V27" s="38" t="s">
        <v>29</v>
      </c>
      <c r="AA27" s="5"/>
      <c r="AB27" s="5"/>
      <c r="AC27" s="5"/>
      <c r="AD27" s="5"/>
      <c r="AE27" s="27"/>
      <c r="AF27" s="27"/>
      <c r="AG27" s="27"/>
      <c r="AH27" s="27"/>
    </row>
    <row r="28" spans="2:57" ht="14.25" x14ac:dyDescent="0.15">
      <c r="C28" s="15" t="s">
        <v>31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5"/>
      <c r="P28" s="5"/>
      <c r="Q28" s="5"/>
      <c r="R28" s="5"/>
      <c r="S28" s="5"/>
      <c r="T28" s="5"/>
      <c r="U28" s="5"/>
      <c r="V28" s="5"/>
      <c r="W28" s="7"/>
      <c r="X28" s="7"/>
      <c r="Y28" s="7"/>
      <c r="Z28" s="7"/>
      <c r="AA28" s="5"/>
      <c r="AB28" s="5"/>
      <c r="AC28" s="5"/>
      <c r="AD28" s="5"/>
      <c r="AE28" s="5"/>
      <c r="AF28" s="5"/>
      <c r="AG28" s="5"/>
      <c r="AH28" s="5"/>
    </row>
    <row r="29" spans="2:57" ht="14.25" x14ac:dyDescent="0.15">
      <c r="C29" s="15" t="s">
        <v>43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5"/>
      <c r="P29" s="5"/>
      <c r="Q29" s="5"/>
      <c r="R29" s="5"/>
      <c r="S29" s="5"/>
      <c r="T29" s="5"/>
      <c r="U29" s="5"/>
      <c r="V29" s="5"/>
      <c r="W29" s="21"/>
      <c r="X29" s="21"/>
      <c r="Y29" s="21"/>
      <c r="Z29" s="21"/>
      <c r="AA29" s="5"/>
      <c r="AB29" s="5"/>
      <c r="AC29" s="5"/>
      <c r="AD29" s="5"/>
      <c r="AE29" s="5"/>
      <c r="AF29" s="5"/>
      <c r="AG29" s="5"/>
      <c r="AH29" s="5"/>
    </row>
    <row r="30" spans="2:57" ht="11.25" customHeight="1" x14ac:dyDescent="0.15">
      <c r="C30" s="10"/>
      <c r="D30" s="10"/>
      <c r="E30" s="10"/>
      <c r="F30" s="10"/>
      <c r="G30" s="10"/>
      <c r="H30" s="42"/>
      <c r="I30" s="41"/>
      <c r="J30" s="41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2"/>
      <c r="AA30" s="5"/>
      <c r="AB30" s="5"/>
      <c r="AC30" s="5"/>
      <c r="AD30" s="5"/>
      <c r="AE30" s="5"/>
      <c r="AF30" s="5"/>
      <c r="AG30" s="5"/>
      <c r="AH30" s="5"/>
    </row>
    <row r="31" spans="2:57" ht="15.75" customHeight="1" x14ac:dyDescent="0.15">
      <c r="B31" s="4" t="s">
        <v>17</v>
      </c>
      <c r="C31" s="4"/>
      <c r="D31" s="4"/>
      <c r="E31" s="4"/>
      <c r="F31" s="4"/>
      <c r="G31" s="4"/>
      <c r="H31" s="4"/>
      <c r="I31" s="23"/>
      <c r="J31" s="23"/>
      <c r="K31" s="23"/>
      <c r="L31" s="23"/>
      <c r="M31" s="4"/>
      <c r="N31" s="4"/>
      <c r="O31" s="4"/>
      <c r="P31" s="4"/>
      <c r="Q31" s="4"/>
      <c r="R31" s="4"/>
      <c r="S31" s="24"/>
      <c r="T31" s="34"/>
      <c r="U31" s="34"/>
      <c r="V31" s="34"/>
      <c r="W31" s="34"/>
      <c r="X31" s="34"/>
      <c r="Y31" s="34"/>
      <c r="Z31" s="22"/>
      <c r="AA31" s="5"/>
      <c r="AB31" s="5"/>
      <c r="AC31" s="5"/>
      <c r="AD31" s="5"/>
      <c r="AE31" s="5"/>
      <c r="AF31" s="5"/>
      <c r="AG31" s="5"/>
      <c r="AH31" s="5"/>
    </row>
    <row r="32" spans="2:57" ht="15.75" customHeight="1" x14ac:dyDescent="0.15">
      <c r="B32" s="6" t="s">
        <v>18</v>
      </c>
      <c r="C32" s="7" t="s">
        <v>27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24"/>
      <c r="T32" s="8"/>
      <c r="U32" s="8"/>
      <c r="V32" s="8"/>
      <c r="W32" s="8"/>
      <c r="X32" s="8"/>
      <c r="Y32" s="8"/>
      <c r="Z32" s="25"/>
    </row>
    <row r="33" spans="1:57" ht="15" customHeight="1" thickBot="1" x14ac:dyDescent="0.2">
      <c r="A33" s="17"/>
      <c r="B33" s="6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8"/>
      <c r="T33" s="12"/>
      <c r="U33" s="12"/>
      <c r="V33" s="8"/>
      <c r="W33" s="8"/>
      <c r="X33" s="8"/>
      <c r="Y33" s="46" t="s">
        <v>19</v>
      </c>
      <c r="Z33" s="26"/>
    </row>
    <row r="34" spans="1:57" ht="13.5" customHeight="1" thickTop="1" x14ac:dyDescent="0.15">
      <c r="B34" s="33"/>
      <c r="C34" s="115" t="s">
        <v>5</v>
      </c>
      <c r="D34" s="115"/>
      <c r="E34" s="115"/>
      <c r="F34" s="115"/>
      <c r="G34" s="116"/>
      <c r="H34" s="117" t="s">
        <v>20</v>
      </c>
      <c r="I34" s="118"/>
      <c r="J34" s="118"/>
      <c r="K34" s="118"/>
      <c r="L34" s="118"/>
      <c r="M34" s="118"/>
      <c r="N34" s="90" t="s">
        <v>21</v>
      </c>
      <c r="O34" s="118"/>
      <c r="P34" s="118"/>
      <c r="Q34" s="118"/>
      <c r="R34" s="118"/>
      <c r="S34" s="119"/>
      <c r="T34" s="118" t="s">
        <v>22</v>
      </c>
      <c r="U34" s="118"/>
      <c r="V34" s="118"/>
      <c r="W34" s="118"/>
      <c r="X34" s="118"/>
      <c r="Y34" s="118"/>
      <c r="Z34" s="41"/>
    </row>
    <row r="35" spans="1:57" s="33" customFormat="1" ht="12" customHeight="1" x14ac:dyDescent="0.15">
      <c r="C35" s="50"/>
      <c r="D35" s="50"/>
      <c r="E35" s="50"/>
      <c r="F35" s="50"/>
      <c r="G35" s="77"/>
      <c r="H35" s="75" t="s">
        <v>23</v>
      </c>
      <c r="I35" s="76"/>
      <c r="J35" s="76"/>
      <c r="K35" s="121" t="s">
        <v>24</v>
      </c>
      <c r="L35" s="121"/>
      <c r="M35" s="121"/>
      <c r="N35" s="76" t="s">
        <v>23</v>
      </c>
      <c r="O35" s="76"/>
      <c r="P35" s="76"/>
      <c r="Q35" s="76" t="s">
        <v>25</v>
      </c>
      <c r="R35" s="76"/>
      <c r="S35" s="76"/>
      <c r="T35" s="76" t="s">
        <v>23</v>
      </c>
      <c r="U35" s="76"/>
      <c r="V35" s="76"/>
      <c r="W35" s="76" t="s">
        <v>25</v>
      </c>
      <c r="X35" s="76"/>
      <c r="Y35" s="63"/>
      <c r="Z35" s="4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</row>
    <row r="36" spans="1:57" ht="9" customHeight="1" x14ac:dyDescent="0.15">
      <c r="B36" s="45"/>
      <c r="C36" s="72"/>
      <c r="D36" s="72"/>
      <c r="E36" s="72"/>
      <c r="F36" s="72"/>
      <c r="G36" s="113"/>
      <c r="H36" s="114" t="s">
        <v>26</v>
      </c>
      <c r="I36" s="87"/>
      <c r="J36" s="87"/>
      <c r="K36" s="87" t="s">
        <v>4</v>
      </c>
      <c r="L36" s="87"/>
      <c r="M36" s="87"/>
      <c r="N36" s="87" t="s">
        <v>26</v>
      </c>
      <c r="O36" s="87"/>
      <c r="P36" s="87"/>
      <c r="Q36" s="87" t="s">
        <v>4</v>
      </c>
      <c r="R36" s="87"/>
      <c r="S36" s="87"/>
      <c r="T36" s="87" t="s">
        <v>26</v>
      </c>
      <c r="U36" s="87"/>
      <c r="V36" s="87"/>
      <c r="W36" s="87" t="s">
        <v>4</v>
      </c>
      <c r="X36" s="87"/>
      <c r="Y36" s="71"/>
      <c r="Z36" s="18"/>
    </row>
    <row r="37" spans="1:57" ht="15.75" customHeight="1" x14ac:dyDescent="0.15">
      <c r="B37" s="33"/>
      <c r="C37" s="73" t="s">
        <v>38</v>
      </c>
      <c r="D37" s="73"/>
      <c r="E37" s="73"/>
      <c r="F37" s="73"/>
      <c r="G37" s="105"/>
      <c r="H37" s="106">
        <f>+N37+T37</f>
        <v>6592</v>
      </c>
      <c r="I37" s="107"/>
      <c r="J37" s="107"/>
      <c r="K37" s="103">
        <f>+Q37+W37</f>
        <v>1166292</v>
      </c>
      <c r="L37" s="103"/>
      <c r="M37" s="103"/>
      <c r="N37" s="103">
        <v>5336</v>
      </c>
      <c r="O37" s="103"/>
      <c r="P37" s="103"/>
      <c r="Q37" s="103">
        <v>600981</v>
      </c>
      <c r="R37" s="103"/>
      <c r="S37" s="103"/>
      <c r="T37" s="103">
        <v>1256</v>
      </c>
      <c r="U37" s="103"/>
      <c r="V37" s="103"/>
      <c r="W37" s="103">
        <v>565311</v>
      </c>
      <c r="X37" s="103"/>
      <c r="Y37" s="104"/>
      <c r="Z37" s="48"/>
    </row>
    <row r="38" spans="1:57" ht="15.75" customHeight="1" x14ac:dyDescent="0.15">
      <c r="B38" s="33"/>
      <c r="C38" s="69"/>
      <c r="D38" s="69"/>
      <c r="E38" s="69"/>
      <c r="F38" s="69"/>
      <c r="G38" s="78"/>
      <c r="H38" s="10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61"/>
      <c r="Z38" s="40"/>
    </row>
    <row r="39" spans="1:57" ht="15.75" customHeight="1" x14ac:dyDescent="0.15">
      <c r="B39" s="33"/>
      <c r="C39" s="69" t="s">
        <v>9</v>
      </c>
      <c r="D39" s="69"/>
      <c r="E39" s="69"/>
      <c r="F39" s="69"/>
      <c r="G39" s="78"/>
      <c r="H39" s="102">
        <f>+N39+T39</f>
        <v>5980</v>
      </c>
      <c r="I39" s="82"/>
      <c r="J39" s="82"/>
      <c r="K39" s="82">
        <f>+Q39+W39</f>
        <v>1047750</v>
      </c>
      <c r="L39" s="82"/>
      <c r="M39" s="82"/>
      <c r="N39" s="82">
        <v>4876</v>
      </c>
      <c r="O39" s="82"/>
      <c r="P39" s="82"/>
      <c r="Q39" s="82">
        <v>527902</v>
      </c>
      <c r="R39" s="82"/>
      <c r="S39" s="82"/>
      <c r="T39" s="82">
        <v>1104</v>
      </c>
      <c r="U39" s="82"/>
      <c r="V39" s="82"/>
      <c r="W39" s="82">
        <v>519848</v>
      </c>
      <c r="X39" s="82"/>
      <c r="Y39" s="61"/>
      <c r="Z39" s="40"/>
    </row>
    <row r="40" spans="1:57" ht="15.75" customHeight="1" x14ac:dyDescent="0.15">
      <c r="B40" s="33"/>
      <c r="C40" s="69" t="s">
        <v>3</v>
      </c>
      <c r="D40" s="69"/>
      <c r="E40" s="69"/>
      <c r="F40" s="69"/>
      <c r="G40" s="78"/>
      <c r="H40" s="102">
        <f>+N40+T40</f>
        <v>6020</v>
      </c>
      <c r="I40" s="82"/>
      <c r="J40" s="82"/>
      <c r="K40" s="82">
        <f>+Q40+W40</f>
        <v>1067497</v>
      </c>
      <c r="L40" s="82"/>
      <c r="M40" s="82"/>
      <c r="N40" s="82">
        <v>4893</v>
      </c>
      <c r="O40" s="82"/>
      <c r="P40" s="82"/>
      <c r="Q40" s="82">
        <v>532941</v>
      </c>
      <c r="R40" s="82"/>
      <c r="S40" s="82"/>
      <c r="T40" s="82">
        <v>1127</v>
      </c>
      <c r="U40" s="82"/>
      <c r="V40" s="82"/>
      <c r="W40" s="82">
        <v>534556</v>
      </c>
      <c r="X40" s="82"/>
      <c r="Y40" s="61"/>
      <c r="Z40" s="40"/>
    </row>
    <row r="41" spans="1:57" ht="15.75" customHeight="1" x14ac:dyDescent="0.15">
      <c r="B41" s="33"/>
      <c r="C41" s="69" t="s">
        <v>2</v>
      </c>
      <c r="D41" s="69"/>
      <c r="E41" s="69"/>
      <c r="F41" s="69"/>
      <c r="G41" s="78"/>
      <c r="H41" s="102">
        <v>6144</v>
      </c>
      <c r="I41" s="82"/>
      <c r="J41" s="82"/>
      <c r="K41" s="82">
        <v>1085274</v>
      </c>
      <c r="L41" s="82"/>
      <c r="M41" s="82"/>
      <c r="N41" s="82">
        <v>4980</v>
      </c>
      <c r="O41" s="82"/>
      <c r="P41" s="82"/>
      <c r="Q41" s="82">
        <v>546123</v>
      </c>
      <c r="R41" s="82"/>
      <c r="S41" s="82"/>
      <c r="T41" s="82">
        <v>1164</v>
      </c>
      <c r="U41" s="82"/>
      <c r="V41" s="82"/>
      <c r="W41" s="82">
        <v>539151</v>
      </c>
      <c r="X41" s="82"/>
      <c r="Y41" s="61"/>
      <c r="Z41" s="40"/>
    </row>
    <row r="42" spans="1:57" ht="15.75" customHeight="1" x14ac:dyDescent="0.15">
      <c r="B42" s="33"/>
      <c r="C42" s="69" t="s">
        <v>1</v>
      </c>
      <c r="D42" s="69"/>
      <c r="E42" s="69"/>
      <c r="F42" s="69"/>
      <c r="G42" s="78"/>
      <c r="H42" s="102">
        <v>6218</v>
      </c>
      <c r="I42" s="82"/>
      <c r="J42" s="82"/>
      <c r="K42" s="82">
        <v>1098309</v>
      </c>
      <c r="L42" s="82"/>
      <c r="M42" s="82"/>
      <c r="N42" s="82">
        <v>5044</v>
      </c>
      <c r="O42" s="82"/>
      <c r="P42" s="82"/>
      <c r="Q42" s="82">
        <v>556702</v>
      </c>
      <c r="R42" s="82"/>
      <c r="S42" s="82"/>
      <c r="T42" s="82">
        <v>1174</v>
      </c>
      <c r="U42" s="82"/>
      <c r="V42" s="82"/>
      <c r="W42" s="82">
        <v>541607</v>
      </c>
      <c r="X42" s="82"/>
      <c r="Y42" s="61"/>
      <c r="Z42" s="40"/>
    </row>
    <row r="43" spans="1:57" ht="15.75" customHeight="1" x14ac:dyDescent="0.15">
      <c r="B43" s="33"/>
      <c r="C43" s="69" t="s">
        <v>0</v>
      </c>
      <c r="D43" s="69"/>
      <c r="E43" s="69"/>
      <c r="F43" s="69"/>
      <c r="G43" s="78"/>
      <c r="H43" s="97">
        <f>N43+T43</f>
        <v>6288</v>
      </c>
      <c r="I43" s="81"/>
      <c r="J43" s="81"/>
      <c r="K43" s="82">
        <f>Q43+W43</f>
        <v>1105772</v>
      </c>
      <c r="L43" s="82"/>
      <c r="M43" s="82"/>
      <c r="N43" s="82">
        <v>5098</v>
      </c>
      <c r="O43" s="82"/>
      <c r="P43" s="82"/>
      <c r="Q43" s="82">
        <v>564004</v>
      </c>
      <c r="R43" s="82"/>
      <c r="S43" s="82"/>
      <c r="T43" s="82">
        <v>1190</v>
      </c>
      <c r="U43" s="82"/>
      <c r="V43" s="82"/>
      <c r="W43" s="82">
        <v>541768</v>
      </c>
      <c r="X43" s="82"/>
      <c r="Y43" s="61"/>
      <c r="Z43" s="40"/>
    </row>
    <row r="44" spans="1:57" ht="15.75" customHeight="1" x14ac:dyDescent="0.15">
      <c r="B44" s="33"/>
      <c r="C44" s="69" t="s">
        <v>32</v>
      </c>
      <c r="D44" s="69"/>
      <c r="E44" s="69"/>
      <c r="F44" s="69"/>
      <c r="G44" s="78"/>
      <c r="H44" s="97">
        <v>6352</v>
      </c>
      <c r="I44" s="81"/>
      <c r="J44" s="81"/>
      <c r="K44" s="82">
        <v>1126125</v>
      </c>
      <c r="L44" s="82"/>
      <c r="M44" s="82"/>
      <c r="N44" s="82">
        <v>5147</v>
      </c>
      <c r="O44" s="82"/>
      <c r="P44" s="82"/>
      <c r="Q44" s="82">
        <v>572022</v>
      </c>
      <c r="R44" s="82"/>
      <c r="S44" s="82"/>
      <c r="T44" s="82">
        <v>1205</v>
      </c>
      <c r="U44" s="82"/>
      <c r="V44" s="82"/>
      <c r="W44" s="82">
        <v>554103</v>
      </c>
      <c r="X44" s="82"/>
      <c r="Y44" s="61"/>
      <c r="Z44" s="40"/>
    </row>
    <row r="45" spans="1:57" ht="15.75" customHeight="1" x14ac:dyDescent="0.15">
      <c r="B45" s="33"/>
      <c r="C45" s="69" t="s">
        <v>33</v>
      </c>
      <c r="D45" s="69"/>
      <c r="E45" s="69"/>
      <c r="F45" s="69"/>
      <c r="G45" s="78"/>
      <c r="H45" s="97">
        <v>6451</v>
      </c>
      <c r="I45" s="81"/>
      <c r="J45" s="81"/>
      <c r="K45" s="82">
        <v>1143192</v>
      </c>
      <c r="L45" s="82"/>
      <c r="M45" s="82"/>
      <c r="N45" s="82">
        <v>5224</v>
      </c>
      <c r="O45" s="82"/>
      <c r="P45" s="82"/>
      <c r="Q45" s="82">
        <v>582842</v>
      </c>
      <c r="R45" s="82"/>
      <c r="S45" s="82"/>
      <c r="T45" s="82">
        <v>1227</v>
      </c>
      <c r="U45" s="82"/>
      <c r="V45" s="82"/>
      <c r="W45" s="82">
        <v>560360</v>
      </c>
      <c r="X45" s="82"/>
      <c r="Y45" s="61"/>
      <c r="Z45" s="40"/>
    </row>
    <row r="46" spans="1:57" s="33" customFormat="1" ht="15.75" customHeight="1" x14ac:dyDescent="0.15">
      <c r="C46" s="69" t="s">
        <v>34</v>
      </c>
      <c r="D46" s="69"/>
      <c r="E46" s="69"/>
      <c r="F46" s="69"/>
      <c r="G46" s="78"/>
      <c r="H46" s="98">
        <v>6537</v>
      </c>
      <c r="I46" s="99"/>
      <c r="J46" s="99"/>
      <c r="K46" s="100">
        <v>1156834</v>
      </c>
      <c r="L46" s="100"/>
      <c r="M46" s="100"/>
      <c r="N46" s="100">
        <v>5292</v>
      </c>
      <c r="O46" s="100"/>
      <c r="P46" s="100"/>
      <c r="Q46" s="100">
        <v>592967</v>
      </c>
      <c r="R46" s="100"/>
      <c r="S46" s="100"/>
      <c r="T46" s="100">
        <v>1245</v>
      </c>
      <c r="U46" s="100"/>
      <c r="V46" s="100"/>
      <c r="W46" s="100">
        <v>563867</v>
      </c>
      <c r="X46" s="100"/>
      <c r="Y46" s="101"/>
      <c r="Z46" s="40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</row>
    <row r="47" spans="1:57" ht="13.5" customHeight="1" thickBot="1" x14ac:dyDescent="0.2">
      <c r="B47" s="33"/>
      <c r="C47" s="93"/>
      <c r="D47" s="93"/>
      <c r="E47" s="93"/>
      <c r="F47" s="93"/>
      <c r="G47" s="94"/>
      <c r="H47" s="95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56"/>
      <c r="Z47" s="40"/>
    </row>
    <row r="48" spans="1:57" ht="13.5" customHeight="1" thickTop="1" x14ac:dyDescent="0.15">
      <c r="B48" s="33"/>
      <c r="C48" s="33"/>
      <c r="D48" s="33"/>
      <c r="E48" s="33"/>
      <c r="F48" s="33"/>
      <c r="G48" s="33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31"/>
      <c r="U48" s="31"/>
      <c r="V48" s="14"/>
      <c r="W48" s="14"/>
      <c r="X48" s="14"/>
      <c r="Y48" s="30" t="s">
        <v>30</v>
      </c>
      <c r="Z48" s="47"/>
    </row>
    <row r="49" spans="15:26" ht="15.75" customHeight="1" x14ac:dyDescent="0.15">
      <c r="O49" s="5"/>
      <c r="P49" s="5"/>
      <c r="Q49" s="5"/>
      <c r="R49" s="5"/>
      <c r="S49" s="5"/>
      <c r="T49" s="5"/>
      <c r="U49" s="5"/>
      <c r="V49" s="5"/>
      <c r="W49" s="5"/>
      <c r="X49" s="5"/>
      <c r="Y49" s="49" t="s">
        <v>44</v>
      </c>
      <c r="Z49" s="5"/>
    </row>
    <row r="50" spans="15:26" ht="15.75" customHeight="1" x14ac:dyDescent="0.15"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</sheetData>
  <mergeCells count="169">
    <mergeCell ref="T23:V23"/>
    <mergeCell ref="C22:G22"/>
    <mergeCell ref="H22:J22"/>
    <mergeCell ref="K22:M22"/>
    <mergeCell ref="N22:P22"/>
    <mergeCell ref="Q22:S22"/>
    <mergeCell ref="T22:V22"/>
    <mergeCell ref="C12:G12"/>
    <mergeCell ref="H12:J12"/>
    <mergeCell ref="K12:M12"/>
    <mergeCell ref="N12:P12"/>
    <mergeCell ref="N11:P11"/>
    <mergeCell ref="K11:M11"/>
    <mergeCell ref="H11:J11"/>
    <mergeCell ref="C11:G11"/>
    <mergeCell ref="T21:V21"/>
    <mergeCell ref="C21:G21"/>
    <mergeCell ref="H21:J21"/>
    <mergeCell ref="K21:M21"/>
    <mergeCell ref="N21:P21"/>
    <mergeCell ref="Q21:S21"/>
    <mergeCell ref="K19:M20"/>
    <mergeCell ref="N19:P20"/>
    <mergeCell ref="C4:G5"/>
    <mergeCell ref="H4:J5"/>
    <mergeCell ref="C6:G6"/>
    <mergeCell ref="H6:J6"/>
    <mergeCell ref="K6:M6"/>
    <mergeCell ref="N6:P6"/>
    <mergeCell ref="C7:G7"/>
    <mergeCell ref="H7:J7"/>
    <mergeCell ref="K7:M7"/>
    <mergeCell ref="N7:P7"/>
    <mergeCell ref="C8:G8"/>
    <mergeCell ref="H8:J8"/>
    <mergeCell ref="K8:M8"/>
    <mergeCell ref="N8:P8"/>
    <mergeCell ref="C9:G9"/>
    <mergeCell ref="H9:J9"/>
    <mergeCell ref="K9:M9"/>
    <mergeCell ref="N9:P9"/>
    <mergeCell ref="C10:G10"/>
    <mergeCell ref="H10:J10"/>
    <mergeCell ref="K10:M10"/>
    <mergeCell ref="N10:P10"/>
    <mergeCell ref="T34:Y34"/>
    <mergeCell ref="H35:J35"/>
    <mergeCell ref="K35:M35"/>
    <mergeCell ref="N35:P35"/>
    <mergeCell ref="T26:V26"/>
    <mergeCell ref="K4:M5"/>
    <mergeCell ref="N4:P5"/>
    <mergeCell ref="C25:G25"/>
    <mergeCell ref="H25:J25"/>
    <mergeCell ref="K25:M25"/>
    <mergeCell ref="N25:P25"/>
    <mergeCell ref="Q25:S25"/>
    <mergeCell ref="T25:V25"/>
    <mergeCell ref="C24:G24"/>
    <mergeCell ref="H24:J24"/>
    <mergeCell ref="K24:M24"/>
    <mergeCell ref="N24:P24"/>
    <mergeCell ref="Q24:S24"/>
    <mergeCell ref="T24:V24"/>
    <mergeCell ref="C18:G20"/>
    <mergeCell ref="H18:J20"/>
    <mergeCell ref="Q19:S20"/>
    <mergeCell ref="T19:V20"/>
    <mergeCell ref="K18:V18"/>
    <mergeCell ref="Q26:S26"/>
    <mergeCell ref="K23:M23"/>
    <mergeCell ref="C26:G26"/>
    <mergeCell ref="H26:J26"/>
    <mergeCell ref="K26:M26"/>
    <mergeCell ref="N26:P26"/>
    <mergeCell ref="C36:G36"/>
    <mergeCell ref="H36:J36"/>
    <mergeCell ref="K36:M36"/>
    <mergeCell ref="N36:P36"/>
    <mergeCell ref="Q36:S36"/>
    <mergeCell ref="C34:G35"/>
    <mergeCell ref="H34:M34"/>
    <mergeCell ref="N34:S34"/>
    <mergeCell ref="Q35:S35"/>
    <mergeCell ref="C23:G23"/>
    <mergeCell ref="H23:J23"/>
    <mergeCell ref="N23:P23"/>
    <mergeCell ref="Q23:S23"/>
    <mergeCell ref="T40:V40"/>
    <mergeCell ref="W40:Y40"/>
    <mergeCell ref="C39:G39"/>
    <mergeCell ref="H39:J39"/>
    <mergeCell ref="K39:M39"/>
    <mergeCell ref="N39:P39"/>
    <mergeCell ref="Q39:S39"/>
    <mergeCell ref="T39:V39"/>
    <mergeCell ref="W39:Y39"/>
    <mergeCell ref="C40:G40"/>
    <mergeCell ref="H40:J40"/>
    <mergeCell ref="K40:M40"/>
    <mergeCell ref="N40:P40"/>
    <mergeCell ref="Q40:S40"/>
    <mergeCell ref="T44:V44"/>
    <mergeCell ref="W44:Y44"/>
    <mergeCell ref="C43:G43"/>
    <mergeCell ref="H43:J43"/>
    <mergeCell ref="K43:M43"/>
    <mergeCell ref="N43:P43"/>
    <mergeCell ref="Q43:S43"/>
    <mergeCell ref="T43:V43"/>
    <mergeCell ref="W43:Y43"/>
    <mergeCell ref="C44:G44"/>
    <mergeCell ref="H44:J44"/>
    <mergeCell ref="K44:M44"/>
    <mergeCell ref="N44:P44"/>
    <mergeCell ref="Q44:S44"/>
    <mergeCell ref="T35:V35"/>
    <mergeCell ref="W35:Y35"/>
    <mergeCell ref="Q37:S37"/>
    <mergeCell ref="T37:V37"/>
    <mergeCell ref="W37:Y37"/>
    <mergeCell ref="C38:G38"/>
    <mergeCell ref="H38:J38"/>
    <mergeCell ref="K38:M38"/>
    <mergeCell ref="N38:P38"/>
    <mergeCell ref="Q38:S38"/>
    <mergeCell ref="T38:V38"/>
    <mergeCell ref="W38:Y38"/>
    <mergeCell ref="T36:V36"/>
    <mergeCell ref="W36:Y36"/>
    <mergeCell ref="C37:G37"/>
    <mergeCell ref="H37:J37"/>
    <mergeCell ref="K37:M37"/>
    <mergeCell ref="N37:P37"/>
    <mergeCell ref="T41:V41"/>
    <mergeCell ref="W41:Y41"/>
    <mergeCell ref="C42:G42"/>
    <mergeCell ref="H42:J42"/>
    <mergeCell ref="K42:M42"/>
    <mergeCell ref="N42:P42"/>
    <mergeCell ref="Q42:S42"/>
    <mergeCell ref="T42:V42"/>
    <mergeCell ref="W42:Y42"/>
    <mergeCell ref="C41:G41"/>
    <mergeCell ref="H41:J41"/>
    <mergeCell ref="K41:M41"/>
    <mergeCell ref="N41:P41"/>
    <mergeCell ref="Q41:S41"/>
    <mergeCell ref="T45:V45"/>
    <mergeCell ref="W45:Y45"/>
    <mergeCell ref="C47:G47"/>
    <mergeCell ref="H47:J47"/>
    <mergeCell ref="K47:M47"/>
    <mergeCell ref="N47:P47"/>
    <mergeCell ref="Q47:S47"/>
    <mergeCell ref="T47:V47"/>
    <mergeCell ref="W47:Y47"/>
    <mergeCell ref="C45:G45"/>
    <mergeCell ref="H45:J45"/>
    <mergeCell ref="K45:M45"/>
    <mergeCell ref="N45:P45"/>
    <mergeCell ref="Q45:S45"/>
    <mergeCell ref="C46:G46"/>
    <mergeCell ref="H46:J46"/>
    <mergeCell ref="K46:M46"/>
    <mergeCell ref="N46:P46"/>
    <mergeCell ref="Q46:S46"/>
    <mergeCell ref="T46:V46"/>
    <mergeCell ref="W46:Y46"/>
  </mergeCells>
  <phoneticPr fontId="2"/>
  <pageMargins left="0.51181102362204722" right="0.51181102362204722" top="0.55118110236220474" bottom="0.55118110236220474" header="0.31496062992125984" footer="0.31496062992125984"/>
  <pageSetup paperSize="9" firstPageNumber="30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2022-07-25T06:32:17Z</cp:lastPrinted>
  <dcterms:created xsi:type="dcterms:W3CDTF">2018-01-30T04:18:58Z</dcterms:created>
  <dcterms:modified xsi:type="dcterms:W3CDTF">2022-07-26T01:16:44Z</dcterms:modified>
</cp:coreProperties>
</file>