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.201\d\行政推進部\企画政策課\企画政策課共有\H31\01-企画\04-統計\07_開成町の概要(統計かいせい)\10_施行(公表)\03_統計エクセルデータ\"/>
    </mc:Choice>
  </mc:AlternateContent>
  <xr:revisionPtr revIDLastSave="0" documentId="8_{BFB96715-E21F-42D8-BB16-0F733410BB92}" xr6:coauthVersionLast="40" xr6:coauthVersionMax="40" xr10:uidLastSave="{00000000-0000-0000-0000-000000000000}"/>
  <bookViews>
    <workbookView xWindow="0" yWindow="0" windowWidth="20490" windowHeight="7455" xr2:uid="{EF4696DD-86A8-44FA-9E4E-61BB5D0D160E}"/>
  </bookViews>
  <sheets>
    <sheet name="W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T8" i="1" s="1"/>
  <c r="K8" i="1"/>
</calcChain>
</file>

<file path=xl/sharedStrings.xml><?xml version="1.0" encoding="utf-8"?>
<sst xmlns="http://schemas.openxmlformats.org/spreadsheetml/2006/main" count="32" uniqueCount="31">
  <si>
    <t>6-7 後期高齢者医療被保険者数及び医療費</t>
    <rPh sb="4" eb="6">
      <t>コウキ</t>
    </rPh>
    <rPh sb="6" eb="9">
      <t>コウレイシャ</t>
    </rPh>
    <rPh sb="9" eb="11">
      <t>イリョウ</t>
    </rPh>
    <rPh sb="11" eb="15">
      <t>ヒホケンシャ</t>
    </rPh>
    <rPh sb="15" eb="16">
      <t>スウ</t>
    </rPh>
    <rPh sb="16" eb="17">
      <t>オヨ</t>
    </rPh>
    <rPh sb="18" eb="20">
      <t>イリョウ</t>
    </rPh>
    <rPh sb="20" eb="21">
      <t>ヒ</t>
    </rPh>
    <phoneticPr fontId="3"/>
  </si>
  <si>
    <t>（平成29年度末現在）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</si>
  <si>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被保険者数</t>
    <rPh sb="0" eb="4">
      <t>ヒホケンシャ</t>
    </rPh>
    <rPh sb="4" eb="5">
      <t>スウ</t>
    </rPh>
    <phoneticPr fontId="3"/>
  </si>
  <si>
    <t>総医療費</t>
    <rPh sb="0" eb="1">
      <t>ソウ</t>
    </rPh>
    <rPh sb="1" eb="4">
      <t>イリョウヒ</t>
    </rPh>
    <phoneticPr fontId="3"/>
  </si>
  <si>
    <t>一人当たり医療費</t>
    <rPh sb="0" eb="2">
      <t>ヒトリ</t>
    </rPh>
    <rPh sb="2" eb="3">
      <t>ア</t>
    </rPh>
    <rPh sb="5" eb="8">
      <t>イリョウヒ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</si>
  <si>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</si>
  <si>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</si>
  <si>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開成町</t>
    <rPh sb="0" eb="3">
      <t>カイセイマチ</t>
    </rPh>
    <phoneticPr fontId="3"/>
  </si>
  <si>
    <t>神奈川県</t>
    <rPh sb="0" eb="4">
      <t>カナガワケン</t>
    </rPh>
    <phoneticPr fontId="3"/>
  </si>
  <si>
    <t>県西地域</t>
    <rPh sb="0" eb="2">
      <t>ケンセイ</t>
    </rPh>
    <rPh sb="2" eb="4">
      <t>チイキ</t>
    </rPh>
    <phoneticPr fontId="3"/>
  </si>
  <si>
    <t>南足柄市</t>
    <rPh sb="0" eb="4">
      <t>ミナミアシガラシ</t>
    </rPh>
    <phoneticPr fontId="3"/>
  </si>
  <si>
    <t>小田原市</t>
    <rPh sb="0" eb="4">
      <t>オダワラシ</t>
    </rPh>
    <phoneticPr fontId="3"/>
  </si>
  <si>
    <t>中井町</t>
    <rPh sb="0" eb="2">
      <t>ナカイ</t>
    </rPh>
    <rPh sb="2" eb="3">
      <t>マチ</t>
    </rPh>
    <phoneticPr fontId="3"/>
  </si>
  <si>
    <t>大井町</t>
    <rPh sb="0" eb="3">
      <t>オオイマチ</t>
    </rPh>
    <phoneticPr fontId="3"/>
  </si>
  <si>
    <t>松田町</t>
    <rPh sb="0" eb="2">
      <t>マツダ</t>
    </rPh>
    <rPh sb="2" eb="3">
      <t>マチ</t>
    </rPh>
    <phoneticPr fontId="3"/>
  </si>
  <si>
    <t>山北町</t>
    <rPh sb="0" eb="3">
      <t>ヤマキタマチ</t>
    </rPh>
    <phoneticPr fontId="3"/>
  </si>
  <si>
    <t>開成町（再掲）</t>
    <rPh sb="0" eb="3">
      <t>カイセイマチ</t>
    </rPh>
    <rPh sb="4" eb="6">
      <t>サイケイ</t>
    </rPh>
    <phoneticPr fontId="3"/>
  </si>
  <si>
    <t>箱根町</t>
    <rPh sb="0" eb="3">
      <t>ハコネマチ</t>
    </rPh>
    <phoneticPr fontId="3"/>
  </si>
  <si>
    <t>真鶴町</t>
    <rPh sb="0" eb="2">
      <t>マナヅル</t>
    </rPh>
    <rPh sb="2" eb="3">
      <t>マチ</t>
    </rPh>
    <phoneticPr fontId="3"/>
  </si>
  <si>
    <t>湯河原町</t>
    <rPh sb="0" eb="4">
      <t>ユガワラマチ</t>
    </rPh>
    <phoneticPr fontId="3"/>
  </si>
  <si>
    <t>（開成町の推移）</t>
    <rPh sb="1" eb="4">
      <t>カイセイマチ</t>
    </rPh>
    <rPh sb="5" eb="7">
      <t>スイイ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</si>
  <si>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</si>
  <si>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</si>
  <si>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</si>
  <si>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</si>
  <si>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</si>
  <si>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</si>
  <si>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</si>
  <si>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</si>
  <si>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</si>
  <si>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出典：県勢要覧</t>
    <rPh sb="0" eb="2">
      <t>シュッテン</t>
    </rPh>
    <rPh sb="3" eb="5">
      <t>ケンセイ</t>
    </rPh>
    <rPh sb="5" eb="7">
      <t>ヨウラン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</si>
</sst>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0_);[Red]\(#,##0.00\)"/>
  </numFmts>
  <fonts count="1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8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0" fontId="9" fillId="0" borderId="13" xfId="0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 indent="2"/>
    </xf>
    <xf numFmtId="0" fontId="10" fillId="0" borderId="15" xfId="0" applyFont="1" applyFill="1" applyBorder="1" applyAlignment="1">
      <alignment horizontal="distributed" vertical="center" indent="2"/>
    </xf>
    <xf numFmtId="38" fontId="10" fillId="0" borderId="16" xfId="1" applyNumberFormat="1" applyFont="1" applyFill="1" applyBorder="1" applyAlignment="1">
      <alignment horizontal="right" vertical="center"/>
    </xf>
    <xf numFmtId="38" fontId="10" fillId="0" borderId="17" xfId="1" applyNumberFormat="1" applyFont="1" applyFill="1" applyBorder="1" applyAlignment="1">
      <alignment horizontal="right" vertical="center"/>
    </xf>
    <xf numFmtId="38" fontId="10" fillId="0" borderId="18" xfId="1" applyNumberFormat="1" applyFont="1" applyFill="1" applyBorder="1" applyAlignment="1">
      <alignment horizontal="right" vertical="center"/>
    </xf>
    <xf numFmtId="38" fontId="10" fillId="0" borderId="19" xfId="1" applyNumberFormat="1" applyFont="1" applyFill="1" applyBorder="1" applyAlignment="1">
      <alignment horizontal="right" vertical="center"/>
    </xf>
    <xf numFmtId="38" fontId="10" fillId="0" borderId="16" xfId="1" applyFont="1" applyFill="1" applyBorder="1" applyAlignment="1">
      <alignment horizontal="right" vertical="center"/>
    </xf>
    <xf numFmtId="38" fontId="10" fillId="0" borderId="17" xfId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horizontal="right" vertical="center"/>
    </xf>
    <xf numFmtId="0" fontId="8" fillId="0" borderId="15" xfId="0" applyFont="1" applyFill="1" applyBorder="1">
      <alignment vertical="center"/>
    </xf>
    <xf numFmtId="3" fontId="8" fillId="0" borderId="0" xfId="0" applyNumberFormat="1" applyFont="1">
      <alignment vertical="center"/>
    </xf>
    <xf numFmtId="0" fontId="10" fillId="0" borderId="0" xfId="0" applyFont="1" applyFill="1" applyBorder="1" applyAlignment="1">
      <alignment horizontal="distributed" vertical="center" indent="2"/>
    </xf>
    <xf numFmtId="38" fontId="10" fillId="0" borderId="2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17" xfId="1" applyFont="1" applyFill="1" applyBorder="1" applyAlignment="1">
      <alignment horizontal="center" vertical="center"/>
    </xf>
    <xf numFmtId="38" fontId="10" fillId="0" borderId="19" xfId="1" applyFont="1" applyFill="1" applyBorder="1" applyAlignment="1">
      <alignment horizontal="center" vertical="center"/>
    </xf>
    <xf numFmtId="38" fontId="10" fillId="0" borderId="19" xfId="1" applyNumberFormat="1" applyFont="1" applyFill="1" applyBorder="1" applyAlignment="1">
      <alignment horizontal="center" vertical="center"/>
    </xf>
    <xf numFmtId="38" fontId="10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38" fontId="10" fillId="0" borderId="20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19" xfId="1" applyFont="1" applyFill="1" applyBorder="1" applyAlignment="1">
      <alignment horizontal="right" vertical="center"/>
    </xf>
    <xf numFmtId="38" fontId="10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distributed" vertical="center" indent="2"/>
    </xf>
    <xf numFmtId="0" fontId="10" fillId="0" borderId="21" xfId="0" applyFont="1" applyFill="1" applyBorder="1" applyAlignment="1">
      <alignment horizontal="distributed" vertical="center" indent="2"/>
    </xf>
    <xf numFmtId="38" fontId="10" fillId="0" borderId="22" xfId="1" applyFont="1" applyFill="1" applyBorder="1" applyAlignment="1">
      <alignment horizontal="right" vertical="center"/>
    </xf>
    <xf numFmtId="38" fontId="10" fillId="0" borderId="23" xfId="1" applyFont="1" applyFill="1" applyBorder="1" applyAlignment="1">
      <alignment horizontal="right" vertical="center"/>
    </xf>
    <xf numFmtId="38" fontId="10" fillId="0" borderId="24" xfId="1" applyFont="1" applyFill="1" applyBorder="1" applyAlignment="1">
      <alignment horizontal="right" vertical="center"/>
    </xf>
    <xf numFmtId="38" fontId="10" fillId="0" borderId="24" xfId="1" applyNumberFormat="1" applyFont="1" applyFill="1" applyBorder="1" applyAlignment="1">
      <alignment horizontal="right" vertical="center"/>
    </xf>
    <xf numFmtId="38" fontId="10" fillId="0" borderId="25" xfId="1" applyNumberFormat="1" applyFont="1" applyFill="1" applyBorder="1" applyAlignment="1">
      <alignment horizontal="right" vertical="center"/>
    </xf>
    <xf numFmtId="176" fontId="8" fillId="0" borderId="0" xfId="0" applyNumberFormat="1" applyFont="1" applyFill="1">
      <alignment vertical="center"/>
    </xf>
    <xf numFmtId="176" fontId="7" fillId="0" borderId="0" xfId="0" applyNumberFormat="1" applyFont="1" applyFill="1" applyAlignment="1">
      <alignment horizontal="right"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81E4-57A7-49A8-AE77-EB76E74FB123}">
  <dimension ref="B1:AH54"/>
  <sheetViews>
    <sheetView tabSelected="1" zoomScaleNormal="100" workbookViewId="0"/>
  </sheetViews>
  <sheetFormatPr defaultColWidth="2.625" defaultRowHeight="12" outlineLevelRow="1" x14ac:dyDescent="0.15"/>
  <cols>
    <col min="1" max="23" width="2.625" style="13"/>
    <col min="24" max="24" width="2.625" style="71"/>
    <col min="25" max="16384" width="2.625" style="13"/>
  </cols>
  <sheetData>
    <row r="1" spans="2:29" s="3" customFormat="1" ht="15.7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</row>
    <row r="2" spans="2:29" s="8" customFormat="1" ht="15.75" customHeight="1" x14ac:dyDescent="0.15">
      <c r="B2" s="4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/>
      <c r="V2" s="6"/>
      <c r="W2" s="6"/>
      <c r="X2" s="7"/>
    </row>
    <row r="3" spans="2:29" s="8" customFormat="1" ht="15.75" customHeight="1" thickBot="1" x14ac:dyDescent="0.2">
      <c r="B3" s="4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0"/>
      <c r="V3" s="10"/>
      <c r="W3" s="10"/>
      <c r="X3" s="11" t="s">
        <v>1</v>
      </c>
      <c r="Y3" s="12"/>
    </row>
    <row r="4" spans="2:29" ht="28.5" customHeight="1" thickTop="1" x14ac:dyDescent="0.15">
      <c r="C4" s="14"/>
      <c r="D4" s="14"/>
      <c r="E4" s="14"/>
      <c r="F4" s="14"/>
      <c r="G4" s="14"/>
      <c r="H4" s="14"/>
      <c r="I4" s="14"/>
      <c r="J4" s="15"/>
      <c r="K4" s="16" t="s">
        <v>2</v>
      </c>
      <c r="L4" s="17"/>
      <c r="M4" s="17"/>
      <c r="N4" s="18"/>
      <c r="O4" s="19" t="s">
        <v>3</v>
      </c>
      <c r="P4" s="19"/>
      <c r="Q4" s="19"/>
      <c r="R4" s="19"/>
      <c r="S4" s="19"/>
      <c r="T4" s="20" t="s">
        <v>4</v>
      </c>
      <c r="U4" s="21"/>
      <c r="V4" s="21"/>
      <c r="W4" s="21"/>
      <c r="X4" s="21"/>
      <c r="Y4" s="22"/>
    </row>
    <row r="5" spans="2:29" s="23" customFormat="1" ht="15.75" customHeight="1" x14ac:dyDescent="0.15">
      <c r="C5" s="24"/>
      <c r="D5" s="24"/>
      <c r="E5" s="24"/>
      <c r="F5" s="24"/>
      <c r="G5" s="24"/>
      <c r="H5" s="24"/>
      <c r="I5" s="24"/>
      <c r="J5" s="25"/>
      <c r="K5" s="26" t="s">
        <v>5</v>
      </c>
      <c r="L5" s="27"/>
      <c r="M5" s="27"/>
      <c r="N5" s="28"/>
      <c r="O5" s="29" t="s">
        <v>6</v>
      </c>
      <c r="P5" s="29"/>
      <c r="Q5" s="29"/>
      <c r="R5" s="29"/>
      <c r="S5" s="29"/>
      <c r="T5" s="29" t="s">
        <v>6</v>
      </c>
      <c r="U5" s="29"/>
      <c r="V5" s="29"/>
      <c r="W5" s="29"/>
      <c r="X5" s="30"/>
      <c r="Y5" s="31"/>
    </row>
    <row r="6" spans="2:29" ht="15.75" customHeight="1" x14ac:dyDescent="0.15">
      <c r="C6" s="32" t="s">
        <v>7</v>
      </c>
      <c r="D6" s="32"/>
      <c r="E6" s="32"/>
      <c r="F6" s="32"/>
      <c r="G6" s="32"/>
      <c r="H6" s="32"/>
      <c r="I6" s="32"/>
      <c r="J6" s="33"/>
      <c r="K6" s="34">
        <v>1978</v>
      </c>
      <c r="L6" s="35"/>
      <c r="M6" s="36"/>
      <c r="N6" s="36"/>
      <c r="O6" s="36">
        <v>1558970552</v>
      </c>
      <c r="P6" s="36"/>
      <c r="Q6" s="36"/>
      <c r="R6" s="36"/>
      <c r="S6" s="36"/>
      <c r="T6" s="36">
        <v>788155</v>
      </c>
      <c r="U6" s="36"/>
      <c r="V6" s="36"/>
      <c r="W6" s="36"/>
      <c r="X6" s="37"/>
      <c r="Y6" s="22"/>
    </row>
    <row r="7" spans="2:29" ht="15.75" customHeight="1" x14ac:dyDescent="0.15">
      <c r="C7" s="32" t="s">
        <v>8</v>
      </c>
      <c r="D7" s="32"/>
      <c r="E7" s="32"/>
      <c r="F7" s="32"/>
      <c r="G7" s="32"/>
      <c r="H7" s="32"/>
      <c r="I7" s="32"/>
      <c r="J7" s="33"/>
      <c r="K7" s="38">
        <v>1042225</v>
      </c>
      <c r="L7" s="39"/>
      <c r="M7" s="40"/>
      <c r="N7" s="40"/>
      <c r="O7" s="40">
        <v>907791367464</v>
      </c>
      <c r="P7" s="40"/>
      <c r="Q7" s="40"/>
      <c r="R7" s="40"/>
      <c r="S7" s="40"/>
      <c r="T7" s="36">
        <v>871013</v>
      </c>
      <c r="U7" s="36"/>
      <c r="V7" s="36"/>
      <c r="W7" s="36"/>
      <c r="X7" s="37"/>
      <c r="Y7" s="22"/>
    </row>
    <row r="8" spans="2:29" ht="15.75" customHeight="1" x14ac:dyDescent="0.15">
      <c r="C8" s="32" t="s">
        <v>9</v>
      </c>
      <c r="D8" s="32"/>
      <c r="E8" s="32"/>
      <c r="F8" s="32"/>
      <c r="G8" s="32"/>
      <c r="H8" s="32"/>
      <c r="I8" s="32"/>
      <c r="J8" s="33"/>
      <c r="K8" s="38">
        <f>SUM(K10:N19)</f>
        <v>50041</v>
      </c>
      <c r="L8" s="39"/>
      <c r="M8" s="40"/>
      <c r="N8" s="40"/>
      <c r="O8" s="40">
        <f>SUM(O10:S19)</f>
        <v>42710158466</v>
      </c>
      <c r="P8" s="40"/>
      <c r="Q8" s="40"/>
      <c r="R8" s="40"/>
      <c r="S8" s="40"/>
      <c r="T8" s="36">
        <f>ROUND(O8/K8,0)</f>
        <v>853503</v>
      </c>
      <c r="U8" s="36"/>
      <c r="V8" s="36"/>
      <c r="W8" s="36"/>
      <c r="X8" s="37"/>
      <c r="Y8" s="22"/>
    </row>
    <row r="9" spans="2:29" ht="15.75" customHeight="1" x14ac:dyDescent="0.15">
      <c r="C9" s="22"/>
      <c r="D9" s="22"/>
      <c r="E9" s="22"/>
      <c r="F9" s="22"/>
      <c r="G9" s="22"/>
      <c r="H9" s="22"/>
      <c r="I9" s="22"/>
      <c r="J9" s="41"/>
      <c r="K9" s="38"/>
      <c r="L9" s="39"/>
      <c r="M9" s="40"/>
      <c r="N9" s="40"/>
      <c r="O9" s="40"/>
      <c r="P9" s="40"/>
      <c r="Q9" s="40"/>
      <c r="R9" s="40"/>
      <c r="S9" s="40"/>
      <c r="T9" s="36"/>
      <c r="U9" s="36"/>
      <c r="V9" s="36"/>
      <c r="W9" s="36"/>
      <c r="X9" s="37"/>
      <c r="Y9" s="22"/>
    </row>
    <row r="10" spans="2:29" ht="15.75" customHeight="1" outlineLevel="1" x14ac:dyDescent="0.15">
      <c r="C10" s="32" t="s">
        <v>10</v>
      </c>
      <c r="D10" s="32"/>
      <c r="E10" s="32"/>
      <c r="F10" s="32"/>
      <c r="G10" s="32"/>
      <c r="H10" s="32"/>
      <c r="I10" s="32"/>
      <c r="J10" s="33"/>
      <c r="K10" s="38">
        <v>6361</v>
      </c>
      <c r="L10" s="39"/>
      <c r="M10" s="40"/>
      <c r="N10" s="40"/>
      <c r="O10" s="40">
        <v>5049920866</v>
      </c>
      <c r="P10" s="40"/>
      <c r="Q10" s="40"/>
      <c r="R10" s="40"/>
      <c r="S10" s="40"/>
      <c r="T10" s="36">
        <v>793888</v>
      </c>
      <c r="U10" s="36"/>
      <c r="V10" s="36"/>
      <c r="W10" s="36"/>
      <c r="X10" s="37"/>
      <c r="Y10" s="22"/>
    </row>
    <row r="11" spans="2:29" ht="15.75" customHeight="1" outlineLevel="1" x14ac:dyDescent="0.15">
      <c r="C11" s="32" t="s">
        <v>11</v>
      </c>
      <c r="D11" s="32"/>
      <c r="E11" s="32"/>
      <c r="F11" s="32"/>
      <c r="G11" s="32"/>
      <c r="H11" s="32"/>
      <c r="I11" s="32"/>
      <c r="J11" s="33"/>
      <c r="K11" s="38">
        <v>26387</v>
      </c>
      <c r="L11" s="39"/>
      <c r="M11" s="40"/>
      <c r="N11" s="40"/>
      <c r="O11" s="40">
        <v>22895177157</v>
      </c>
      <c r="P11" s="40"/>
      <c r="Q11" s="40"/>
      <c r="R11" s="40"/>
      <c r="S11" s="40"/>
      <c r="T11" s="36">
        <v>867669</v>
      </c>
      <c r="U11" s="36"/>
      <c r="V11" s="36"/>
      <c r="W11" s="36"/>
      <c r="X11" s="37"/>
      <c r="Y11" s="22"/>
    </row>
    <row r="12" spans="2:29" ht="15.75" customHeight="1" outlineLevel="1" x14ac:dyDescent="0.15">
      <c r="C12" s="32" t="s">
        <v>12</v>
      </c>
      <c r="D12" s="32"/>
      <c r="E12" s="32"/>
      <c r="F12" s="32"/>
      <c r="G12" s="32"/>
      <c r="H12" s="32"/>
      <c r="I12" s="32"/>
      <c r="J12" s="33"/>
      <c r="K12" s="38">
        <v>1292</v>
      </c>
      <c r="L12" s="39"/>
      <c r="M12" s="40"/>
      <c r="N12" s="40"/>
      <c r="O12" s="40">
        <v>1124461677</v>
      </c>
      <c r="P12" s="40"/>
      <c r="Q12" s="40"/>
      <c r="R12" s="40"/>
      <c r="S12" s="40"/>
      <c r="T12" s="36">
        <v>870326</v>
      </c>
      <c r="U12" s="36"/>
      <c r="V12" s="36"/>
      <c r="W12" s="36"/>
      <c r="X12" s="37"/>
      <c r="Y12" s="22"/>
    </row>
    <row r="13" spans="2:29" ht="15.75" customHeight="1" outlineLevel="1" x14ac:dyDescent="0.15">
      <c r="C13" s="32" t="s">
        <v>13</v>
      </c>
      <c r="D13" s="32"/>
      <c r="E13" s="32"/>
      <c r="F13" s="32"/>
      <c r="G13" s="32"/>
      <c r="H13" s="32"/>
      <c r="I13" s="32"/>
      <c r="J13" s="33"/>
      <c r="K13" s="38">
        <v>2040</v>
      </c>
      <c r="L13" s="39"/>
      <c r="M13" s="40"/>
      <c r="N13" s="40"/>
      <c r="O13" s="40">
        <v>1661488722</v>
      </c>
      <c r="P13" s="40"/>
      <c r="Q13" s="40"/>
      <c r="R13" s="40"/>
      <c r="S13" s="40"/>
      <c r="T13" s="36">
        <v>814455</v>
      </c>
      <c r="U13" s="36"/>
      <c r="V13" s="36"/>
      <c r="W13" s="36"/>
      <c r="X13" s="37"/>
      <c r="Y13" s="22"/>
      <c r="AC13" s="42"/>
    </row>
    <row r="14" spans="2:29" ht="15.75" customHeight="1" outlineLevel="1" x14ac:dyDescent="0.15">
      <c r="C14" s="32" t="s">
        <v>14</v>
      </c>
      <c r="D14" s="32"/>
      <c r="E14" s="32"/>
      <c r="F14" s="32"/>
      <c r="G14" s="32"/>
      <c r="H14" s="32"/>
      <c r="I14" s="32"/>
      <c r="J14" s="33"/>
      <c r="K14" s="38">
        <v>1823</v>
      </c>
      <c r="L14" s="39"/>
      <c r="M14" s="40"/>
      <c r="N14" s="40"/>
      <c r="O14" s="40">
        <v>1591176870</v>
      </c>
      <c r="P14" s="40"/>
      <c r="Q14" s="40"/>
      <c r="R14" s="40"/>
      <c r="S14" s="40"/>
      <c r="T14" s="36">
        <v>872834</v>
      </c>
      <c r="U14" s="36"/>
      <c r="V14" s="36"/>
      <c r="W14" s="36"/>
      <c r="X14" s="37"/>
      <c r="Y14" s="22"/>
      <c r="AC14" s="42"/>
    </row>
    <row r="15" spans="2:29" ht="15.75" customHeight="1" outlineLevel="1" x14ac:dyDescent="0.15">
      <c r="C15" s="32" t="s">
        <v>15</v>
      </c>
      <c r="D15" s="32"/>
      <c r="E15" s="32"/>
      <c r="F15" s="32"/>
      <c r="G15" s="32"/>
      <c r="H15" s="32"/>
      <c r="I15" s="32"/>
      <c r="J15" s="33"/>
      <c r="K15" s="38">
        <v>1960</v>
      </c>
      <c r="L15" s="39"/>
      <c r="M15" s="40"/>
      <c r="N15" s="40"/>
      <c r="O15" s="40">
        <v>1712172771</v>
      </c>
      <c r="P15" s="40"/>
      <c r="Q15" s="40"/>
      <c r="R15" s="40"/>
      <c r="S15" s="40"/>
      <c r="T15" s="36">
        <v>873558</v>
      </c>
      <c r="U15" s="36"/>
      <c r="V15" s="36"/>
      <c r="W15" s="36"/>
      <c r="X15" s="37"/>
      <c r="Y15" s="22"/>
      <c r="AC15" s="42"/>
    </row>
    <row r="16" spans="2:29" ht="15.75" customHeight="1" outlineLevel="1" x14ac:dyDescent="0.15">
      <c r="C16" s="32" t="s">
        <v>16</v>
      </c>
      <c r="D16" s="32"/>
      <c r="E16" s="32"/>
      <c r="F16" s="32"/>
      <c r="G16" s="32"/>
      <c r="H16" s="32"/>
      <c r="I16" s="32"/>
      <c r="J16" s="33"/>
      <c r="K16" s="34">
        <v>1978</v>
      </c>
      <c r="L16" s="35"/>
      <c r="M16" s="36"/>
      <c r="N16" s="36"/>
      <c r="O16" s="36">
        <v>1558970552</v>
      </c>
      <c r="P16" s="36"/>
      <c r="Q16" s="36"/>
      <c r="R16" s="36"/>
      <c r="S16" s="36"/>
      <c r="T16" s="36">
        <v>788155</v>
      </c>
      <c r="U16" s="36"/>
      <c r="V16" s="36"/>
      <c r="W16" s="36"/>
      <c r="X16" s="37"/>
      <c r="Y16" s="22"/>
      <c r="AC16" s="42"/>
    </row>
    <row r="17" spans="2:29" ht="15.75" customHeight="1" outlineLevel="1" x14ac:dyDescent="0.15">
      <c r="C17" s="32" t="s">
        <v>17</v>
      </c>
      <c r="D17" s="32"/>
      <c r="E17" s="32"/>
      <c r="F17" s="32"/>
      <c r="G17" s="32"/>
      <c r="H17" s="32"/>
      <c r="I17" s="32"/>
      <c r="J17" s="33"/>
      <c r="K17" s="38">
        <v>1995</v>
      </c>
      <c r="L17" s="39"/>
      <c r="M17" s="40"/>
      <c r="N17" s="40"/>
      <c r="O17" s="40">
        <v>1823525260</v>
      </c>
      <c r="P17" s="40"/>
      <c r="Q17" s="40"/>
      <c r="R17" s="40"/>
      <c r="S17" s="40"/>
      <c r="T17" s="36">
        <v>914048</v>
      </c>
      <c r="U17" s="36"/>
      <c r="V17" s="36"/>
      <c r="W17" s="36"/>
      <c r="X17" s="37"/>
      <c r="Y17" s="22"/>
      <c r="AC17" s="42"/>
    </row>
    <row r="18" spans="2:29" ht="15.75" customHeight="1" outlineLevel="1" x14ac:dyDescent="0.15">
      <c r="C18" s="32" t="s">
        <v>18</v>
      </c>
      <c r="D18" s="32"/>
      <c r="E18" s="32"/>
      <c r="F18" s="32"/>
      <c r="G18" s="32"/>
      <c r="H18" s="32"/>
      <c r="I18" s="32"/>
      <c r="J18" s="33"/>
      <c r="K18" s="38">
        <v>1470</v>
      </c>
      <c r="L18" s="39"/>
      <c r="M18" s="40"/>
      <c r="N18" s="40"/>
      <c r="O18" s="40">
        <v>1240292823</v>
      </c>
      <c r="P18" s="40"/>
      <c r="Q18" s="40"/>
      <c r="R18" s="40"/>
      <c r="S18" s="40"/>
      <c r="T18" s="36">
        <v>843737</v>
      </c>
      <c r="U18" s="36"/>
      <c r="V18" s="36"/>
      <c r="W18" s="36"/>
      <c r="X18" s="37"/>
      <c r="Y18" s="22"/>
    </row>
    <row r="19" spans="2:29" ht="15.75" customHeight="1" outlineLevel="1" x14ac:dyDescent="0.15">
      <c r="C19" s="43" t="s">
        <v>19</v>
      </c>
      <c r="D19" s="43"/>
      <c r="E19" s="43"/>
      <c r="F19" s="43"/>
      <c r="G19" s="43"/>
      <c r="H19" s="43"/>
      <c r="I19" s="43"/>
      <c r="J19" s="33"/>
      <c r="K19" s="38">
        <v>4735</v>
      </c>
      <c r="L19" s="39"/>
      <c r="M19" s="40"/>
      <c r="N19" s="40"/>
      <c r="O19" s="40">
        <v>4052971768</v>
      </c>
      <c r="P19" s="40"/>
      <c r="Q19" s="40"/>
      <c r="R19" s="40"/>
      <c r="S19" s="40"/>
      <c r="T19" s="36">
        <v>855960</v>
      </c>
      <c r="U19" s="36"/>
      <c r="V19" s="36"/>
      <c r="W19" s="36"/>
      <c r="X19" s="37"/>
      <c r="Y19" s="22"/>
    </row>
    <row r="20" spans="2:29" ht="19.5" customHeight="1" x14ac:dyDescent="0.15">
      <c r="C20" s="43"/>
      <c r="D20" s="43"/>
      <c r="E20" s="43"/>
      <c r="F20" s="43"/>
      <c r="G20" s="43"/>
      <c r="H20" s="43"/>
      <c r="I20" s="43"/>
      <c r="J20" s="33"/>
      <c r="K20" s="44"/>
      <c r="L20" s="45"/>
      <c r="M20" s="45"/>
      <c r="N20" s="46"/>
      <c r="O20" s="47"/>
      <c r="P20" s="45"/>
      <c r="Q20" s="45"/>
      <c r="R20" s="45"/>
      <c r="S20" s="46"/>
      <c r="T20" s="48"/>
      <c r="U20" s="49"/>
      <c r="V20" s="49"/>
      <c r="W20" s="49"/>
      <c r="X20" s="49"/>
      <c r="Y20" s="50"/>
    </row>
    <row r="21" spans="2:29" ht="19.5" customHeight="1" x14ac:dyDescent="0.15">
      <c r="C21" s="43" t="s">
        <v>20</v>
      </c>
      <c r="D21" s="43"/>
      <c r="E21" s="43"/>
      <c r="F21" s="43"/>
      <c r="G21" s="43"/>
      <c r="H21" s="43"/>
      <c r="I21" s="43"/>
      <c r="J21" s="33"/>
      <c r="K21" s="51"/>
      <c r="L21" s="52"/>
      <c r="M21" s="52"/>
      <c r="N21" s="39"/>
      <c r="O21" s="53"/>
      <c r="P21" s="52"/>
      <c r="Q21" s="52"/>
      <c r="R21" s="52"/>
      <c r="S21" s="39"/>
      <c r="T21" s="37"/>
      <c r="U21" s="54"/>
      <c r="V21" s="54"/>
      <c r="W21" s="54"/>
      <c r="X21" s="54"/>
      <c r="Y21" s="50"/>
    </row>
    <row r="22" spans="2:29" s="55" customFormat="1" ht="16.5" hidden="1" customHeight="1" x14ac:dyDescent="0.15">
      <c r="C22" s="43" t="s">
        <v>21</v>
      </c>
      <c r="D22" s="43"/>
      <c r="E22" s="43"/>
      <c r="F22" s="43"/>
      <c r="G22" s="43"/>
      <c r="H22" s="43"/>
      <c r="I22" s="43"/>
      <c r="J22" s="33"/>
      <c r="K22" s="51">
        <v>1159</v>
      </c>
      <c r="L22" s="52"/>
      <c r="M22" s="52"/>
      <c r="N22" s="39"/>
      <c r="O22" s="53">
        <v>751423732</v>
      </c>
      <c r="P22" s="52"/>
      <c r="Q22" s="52"/>
      <c r="R22" s="52"/>
      <c r="S22" s="39"/>
      <c r="T22" s="37">
        <v>648337</v>
      </c>
      <c r="U22" s="54"/>
      <c r="V22" s="54"/>
      <c r="W22" s="54"/>
      <c r="X22" s="54"/>
      <c r="Y22" s="56"/>
    </row>
    <row r="23" spans="2:29" ht="16.5" hidden="1" customHeight="1" x14ac:dyDescent="0.15">
      <c r="C23" s="43" t="s">
        <v>22</v>
      </c>
      <c r="D23" s="43"/>
      <c r="E23" s="43"/>
      <c r="F23" s="43"/>
      <c r="G23" s="43"/>
      <c r="H23" s="43"/>
      <c r="I23" s="43"/>
      <c r="J23" s="33"/>
      <c r="K23" s="51">
        <v>1226</v>
      </c>
      <c r="L23" s="52"/>
      <c r="M23" s="52"/>
      <c r="N23" s="39"/>
      <c r="O23" s="53">
        <v>927542045</v>
      </c>
      <c r="P23" s="52"/>
      <c r="Q23" s="52"/>
      <c r="R23" s="52"/>
      <c r="S23" s="39"/>
      <c r="T23" s="37">
        <v>756559</v>
      </c>
      <c r="U23" s="54"/>
      <c r="V23" s="54"/>
      <c r="W23" s="54"/>
      <c r="X23" s="54"/>
      <c r="Y23" s="22"/>
    </row>
    <row r="24" spans="2:29" s="8" customFormat="1" ht="16.5" hidden="1" customHeight="1" x14ac:dyDescent="0.15">
      <c r="B24" s="4"/>
      <c r="C24" s="43" t="s">
        <v>23</v>
      </c>
      <c r="D24" s="43"/>
      <c r="E24" s="43"/>
      <c r="F24" s="43"/>
      <c r="G24" s="43"/>
      <c r="H24" s="43"/>
      <c r="I24" s="43"/>
      <c r="J24" s="33"/>
      <c r="K24" s="51">
        <v>1318</v>
      </c>
      <c r="L24" s="52"/>
      <c r="M24" s="52"/>
      <c r="N24" s="39"/>
      <c r="O24" s="53">
        <v>1017064908</v>
      </c>
      <c r="P24" s="52"/>
      <c r="Q24" s="52"/>
      <c r="R24" s="52"/>
      <c r="S24" s="39"/>
      <c r="T24" s="37">
        <v>771672</v>
      </c>
      <c r="U24" s="54"/>
      <c r="V24" s="54"/>
      <c r="W24" s="54"/>
      <c r="X24" s="54"/>
      <c r="Y24" s="12"/>
    </row>
    <row r="25" spans="2:29" s="8" customFormat="1" ht="16.5" hidden="1" customHeight="1" x14ac:dyDescent="0.15">
      <c r="B25" s="4"/>
      <c r="C25" s="43" t="s">
        <v>24</v>
      </c>
      <c r="D25" s="43"/>
      <c r="E25" s="43"/>
      <c r="F25" s="43"/>
      <c r="G25" s="43"/>
      <c r="H25" s="43"/>
      <c r="I25" s="43"/>
      <c r="J25" s="33"/>
      <c r="K25" s="51">
        <v>1390</v>
      </c>
      <c r="L25" s="52"/>
      <c r="M25" s="52"/>
      <c r="N25" s="39"/>
      <c r="O25" s="53">
        <v>1152851759</v>
      </c>
      <c r="P25" s="52"/>
      <c r="Q25" s="52"/>
      <c r="R25" s="52"/>
      <c r="S25" s="39"/>
      <c r="T25" s="37">
        <v>829389</v>
      </c>
      <c r="U25" s="54"/>
      <c r="V25" s="54"/>
      <c r="W25" s="54"/>
      <c r="X25" s="54"/>
      <c r="Y25" s="12"/>
    </row>
    <row r="26" spans="2:29" ht="16.5" customHeight="1" x14ac:dyDescent="0.15">
      <c r="C26" s="43" t="s">
        <v>25</v>
      </c>
      <c r="D26" s="43"/>
      <c r="E26" s="43"/>
      <c r="F26" s="43"/>
      <c r="G26" s="43"/>
      <c r="H26" s="43"/>
      <c r="I26" s="43"/>
      <c r="J26" s="33"/>
      <c r="K26" s="51">
        <v>1533</v>
      </c>
      <c r="L26" s="52"/>
      <c r="M26" s="52"/>
      <c r="N26" s="39"/>
      <c r="O26" s="53">
        <v>1233037396</v>
      </c>
      <c r="P26" s="52"/>
      <c r="Q26" s="52"/>
      <c r="R26" s="52"/>
      <c r="S26" s="39"/>
      <c r="T26" s="37">
        <v>834825</v>
      </c>
      <c r="U26" s="54"/>
      <c r="V26" s="54"/>
      <c r="W26" s="54"/>
      <c r="X26" s="54"/>
      <c r="Y26" s="50"/>
    </row>
    <row r="27" spans="2:29" ht="16.5" customHeight="1" x14ac:dyDescent="0.15">
      <c r="C27" s="43" t="s">
        <v>26</v>
      </c>
      <c r="D27" s="43"/>
      <c r="E27" s="43"/>
      <c r="F27" s="43"/>
      <c r="G27" s="43"/>
      <c r="H27" s="43"/>
      <c r="I27" s="43"/>
      <c r="J27" s="33"/>
      <c r="K27" s="51">
        <v>1563</v>
      </c>
      <c r="L27" s="52"/>
      <c r="M27" s="52"/>
      <c r="N27" s="39"/>
      <c r="O27" s="53">
        <v>1250960293</v>
      </c>
      <c r="P27" s="52"/>
      <c r="Q27" s="52"/>
      <c r="R27" s="52"/>
      <c r="S27" s="39"/>
      <c r="T27" s="37">
        <v>812312</v>
      </c>
      <c r="U27" s="54"/>
      <c r="V27" s="54"/>
      <c r="W27" s="54"/>
      <c r="X27" s="54"/>
      <c r="Y27" s="50"/>
    </row>
    <row r="28" spans="2:29" ht="16.5" customHeight="1" x14ac:dyDescent="0.15">
      <c r="C28" s="43" t="s">
        <v>27</v>
      </c>
      <c r="D28" s="43"/>
      <c r="E28" s="43"/>
      <c r="F28" s="43"/>
      <c r="G28" s="43"/>
      <c r="H28" s="43"/>
      <c r="I28" s="43"/>
      <c r="J28" s="33"/>
      <c r="K28" s="51">
        <v>1603</v>
      </c>
      <c r="L28" s="52"/>
      <c r="M28" s="52"/>
      <c r="N28" s="39"/>
      <c r="O28" s="53">
        <v>1286196949</v>
      </c>
      <c r="P28" s="52"/>
      <c r="Q28" s="52"/>
      <c r="R28" s="52"/>
      <c r="S28" s="39"/>
      <c r="T28" s="37">
        <v>802369</v>
      </c>
      <c r="U28" s="54"/>
      <c r="V28" s="54"/>
      <c r="W28" s="54"/>
      <c r="X28" s="54"/>
      <c r="Y28" s="50"/>
    </row>
    <row r="29" spans="2:29" ht="16.5" customHeight="1" x14ac:dyDescent="0.15">
      <c r="C29" s="43" t="s">
        <v>28</v>
      </c>
      <c r="D29" s="43"/>
      <c r="E29" s="43"/>
      <c r="F29" s="43"/>
      <c r="G29" s="43"/>
      <c r="H29" s="43"/>
      <c r="I29" s="43"/>
      <c r="J29" s="33"/>
      <c r="K29" s="34">
        <v>1723</v>
      </c>
      <c r="L29" s="35"/>
      <c r="M29" s="36"/>
      <c r="N29" s="36"/>
      <c r="O29" s="36">
        <v>1395752527</v>
      </c>
      <c r="P29" s="36"/>
      <c r="Q29" s="36"/>
      <c r="R29" s="36"/>
      <c r="S29" s="36"/>
      <c r="T29" s="36">
        <v>810071</v>
      </c>
      <c r="U29" s="36"/>
      <c r="V29" s="36"/>
      <c r="W29" s="36"/>
      <c r="X29" s="37"/>
      <c r="Y29" s="50"/>
    </row>
    <row r="30" spans="2:29" ht="16.5" customHeight="1" x14ac:dyDescent="0.15">
      <c r="C30" s="43" t="s">
        <v>29</v>
      </c>
      <c r="D30" s="43"/>
      <c r="E30" s="43"/>
      <c r="F30" s="43"/>
      <c r="G30" s="43"/>
      <c r="H30" s="43"/>
      <c r="I30" s="43"/>
      <c r="J30" s="33"/>
      <c r="K30" s="34">
        <v>1858</v>
      </c>
      <c r="L30" s="35"/>
      <c r="M30" s="36"/>
      <c r="N30" s="36"/>
      <c r="O30" s="36">
        <v>1508259246</v>
      </c>
      <c r="P30" s="36"/>
      <c r="Q30" s="36"/>
      <c r="R30" s="36"/>
      <c r="S30" s="36"/>
      <c r="T30" s="36">
        <v>811765</v>
      </c>
      <c r="U30" s="36"/>
      <c r="V30" s="36"/>
      <c r="W30" s="36"/>
      <c r="X30" s="37"/>
      <c r="Y30" s="50"/>
    </row>
    <row r="31" spans="2:29" ht="15.75" customHeight="1" thickBot="1" x14ac:dyDescent="0.2">
      <c r="C31" s="57"/>
      <c r="D31" s="57"/>
      <c r="E31" s="57"/>
      <c r="F31" s="57"/>
      <c r="G31" s="57"/>
      <c r="H31" s="57"/>
      <c r="I31" s="57"/>
      <c r="J31" s="58"/>
      <c r="K31" s="59"/>
      <c r="L31" s="60"/>
      <c r="M31" s="61"/>
      <c r="N31" s="61"/>
      <c r="O31" s="61"/>
      <c r="P31" s="61"/>
      <c r="Q31" s="61"/>
      <c r="R31" s="61"/>
      <c r="S31" s="61"/>
      <c r="T31" s="62"/>
      <c r="U31" s="62"/>
      <c r="V31" s="62"/>
      <c r="W31" s="62"/>
      <c r="X31" s="63"/>
      <c r="Y31" s="22"/>
      <c r="AC31" s="42"/>
    </row>
    <row r="32" spans="2:29" ht="15.75" customHeight="1" thickTop="1" x14ac:dyDescent="0.15"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64"/>
      <c r="U32" s="64"/>
      <c r="V32" s="64"/>
      <c r="W32" s="64"/>
      <c r="X32" s="65" t="s">
        <v>30</v>
      </c>
      <c r="Y32" s="22"/>
      <c r="AC32" s="42"/>
    </row>
    <row r="33" spans="3:34" x14ac:dyDescent="0.15"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66"/>
      <c r="Y33" s="50"/>
    </row>
    <row r="34" spans="3:34" x14ac:dyDescent="0.15"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66"/>
      <c r="Y34" s="50"/>
    </row>
    <row r="35" spans="3:34" x14ac:dyDescent="0.15"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67"/>
      <c r="R35" s="67"/>
      <c r="S35" s="67"/>
      <c r="T35" s="67"/>
      <c r="U35" s="67"/>
      <c r="V35" s="67"/>
      <c r="W35" s="50"/>
      <c r="X35" s="66"/>
      <c r="Y35" s="50"/>
    </row>
    <row r="36" spans="3:34" x14ac:dyDescent="0.15"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66"/>
      <c r="Y36" s="50"/>
    </row>
    <row r="37" spans="3:34" x14ac:dyDescent="0.15"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66"/>
      <c r="Y37" s="50"/>
    </row>
    <row r="44" spans="3:34" x14ac:dyDescent="0.15">
      <c r="O44" s="68"/>
      <c r="P44" s="68"/>
      <c r="Q44" s="68"/>
      <c r="R44" s="68"/>
      <c r="S44" s="68"/>
      <c r="T44" s="68"/>
      <c r="U44" s="68"/>
      <c r="V44" s="68"/>
      <c r="W44" s="68"/>
      <c r="X44" s="69"/>
      <c r="Y44" s="68"/>
      <c r="Z44" s="68"/>
      <c r="AA44" s="68"/>
      <c r="AB44" s="68"/>
      <c r="AC44" s="68"/>
      <c r="AD44" s="68"/>
      <c r="AE44" s="68"/>
      <c r="AF44" s="68"/>
      <c r="AG44" s="68"/>
      <c r="AH44" s="68"/>
    </row>
    <row r="45" spans="3:34" x14ac:dyDescent="0.15">
      <c r="O45" s="68"/>
      <c r="P45" s="68"/>
      <c r="Q45" s="68"/>
      <c r="R45" s="68"/>
      <c r="S45" s="68"/>
      <c r="T45" s="68"/>
      <c r="U45" s="68"/>
      <c r="V45" s="68"/>
      <c r="W45" s="68"/>
      <c r="X45" s="69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3:34" x14ac:dyDescent="0.15">
      <c r="O46" s="68"/>
      <c r="P46" s="68"/>
      <c r="Q46" s="68"/>
      <c r="R46" s="68"/>
      <c r="S46" s="68"/>
      <c r="T46" s="68"/>
      <c r="U46" s="68"/>
      <c r="V46" s="68"/>
      <c r="W46" s="68"/>
      <c r="X46" s="69"/>
      <c r="Y46" s="68"/>
      <c r="Z46" s="68"/>
      <c r="AA46" s="68"/>
      <c r="AB46" s="68"/>
      <c r="AC46" s="68"/>
      <c r="AD46" s="68"/>
      <c r="AE46" s="68"/>
      <c r="AF46" s="68"/>
      <c r="AG46" s="68"/>
      <c r="AH46" s="68"/>
    </row>
    <row r="47" spans="3:34" x14ac:dyDescent="0.15">
      <c r="O47" s="68"/>
      <c r="P47" s="68"/>
      <c r="Q47" s="68"/>
      <c r="R47" s="68"/>
      <c r="S47" s="68"/>
      <c r="T47" s="68"/>
      <c r="U47" s="68"/>
      <c r="V47" s="68"/>
      <c r="W47" s="68"/>
      <c r="X47" s="69"/>
      <c r="Y47" s="68"/>
      <c r="Z47" s="68"/>
      <c r="AA47" s="68"/>
      <c r="AB47" s="68"/>
      <c r="AC47" s="68"/>
      <c r="AD47" s="68"/>
      <c r="AE47" s="68"/>
      <c r="AF47" s="68"/>
      <c r="AG47" s="68"/>
      <c r="AH47" s="68"/>
    </row>
    <row r="48" spans="3:34" x14ac:dyDescent="0.15">
      <c r="O48" s="68"/>
      <c r="P48" s="68"/>
      <c r="Q48" s="68"/>
      <c r="R48" s="68"/>
      <c r="S48" s="68"/>
      <c r="T48" s="68"/>
      <c r="U48" s="68"/>
      <c r="V48" s="68"/>
      <c r="W48" s="68"/>
      <c r="X48" s="69"/>
      <c r="Y48" s="68"/>
      <c r="Z48" s="68"/>
      <c r="AA48" s="68"/>
      <c r="AB48" s="68"/>
      <c r="AC48" s="68"/>
      <c r="AD48" s="68"/>
      <c r="AE48" s="68"/>
      <c r="AF48" s="68"/>
      <c r="AG48" s="68"/>
      <c r="AH48" s="68"/>
    </row>
    <row r="49" spans="15:34" x14ac:dyDescent="0.15">
      <c r="O49" s="68"/>
      <c r="P49" s="68"/>
      <c r="Q49" s="68"/>
      <c r="R49" s="68"/>
      <c r="S49" s="68"/>
      <c r="T49" s="68"/>
      <c r="U49" s="68"/>
      <c r="V49" s="68"/>
      <c r="W49" s="68"/>
      <c r="X49" s="69"/>
      <c r="Y49" s="68"/>
      <c r="Z49" s="68"/>
      <c r="AA49" s="68"/>
      <c r="AB49" s="68"/>
      <c r="AC49" s="68"/>
      <c r="AD49" s="68"/>
      <c r="AE49" s="68"/>
      <c r="AF49" s="68"/>
      <c r="AG49" s="68"/>
      <c r="AH49" s="68"/>
    </row>
    <row r="50" spans="15:34" x14ac:dyDescent="0.15">
      <c r="O50" s="68"/>
      <c r="P50" s="68"/>
      <c r="Q50" s="68"/>
      <c r="R50" s="68"/>
      <c r="S50" s="68"/>
      <c r="T50" s="68"/>
      <c r="U50" s="68"/>
      <c r="V50" s="68"/>
      <c r="W50" s="68"/>
      <c r="X50" s="69"/>
      <c r="Y50" s="68"/>
      <c r="Z50" s="68"/>
      <c r="AA50" s="68"/>
      <c r="AB50" s="68"/>
      <c r="AC50" s="68"/>
      <c r="AD50" s="68"/>
      <c r="AE50" s="70"/>
      <c r="AF50" s="70"/>
      <c r="AG50" s="70"/>
      <c r="AH50" s="70"/>
    </row>
    <row r="51" spans="15:34" x14ac:dyDescent="0.15">
      <c r="O51" s="68"/>
      <c r="P51" s="68"/>
      <c r="Q51" s="68"/>
      <c r="R51" s="68"/>
      <c r="S51" s="68"/>
      <c r="T51" s="68"/>
      <c r="U51" s="68"/>
      <c r="V51" s="68"/>
      <c r="W51" s="68"/>
      <c r="X51" s="69"/>
      <c r="Y51" s="68"/>
      <c r="Z51" s="68"/>
      <c r="AA51" s="68"/>
      <c r="AB51" s="68"/>
      <c r="AC51" s="68"/>
      <c r="AD51" s="68"/>
      <c r="AE51" s="68"/>
      <c r="AF51" s="68"/>
      <c r="AG51" s="68"/>
      <c r="AH51" s="68"/>
    </row>
    <row r="52" spans="15:34" x14ac:dyDescent="0.15">
      <c r="O52" s="68"/>
      <c r="P52" s="68"/>
      <c r="Q52" s="68"/>
      <c r="R52" s="68"/>
      <c r="S52" s="68"/>
      <c r="T52" s="68"/>
      <c r="U52" s="68"/>
      <c r="V52" s="68"/>
      <c r="W52" s="68"/>
      <c r="X52" s="69"/>
      <c r="Y52" s="68"/>
      <c r="Z52" s="68"/>
      <c r="AA52" s="68"/>
      <c r="AB52" s="68"/>
      <c r="AC52" s="68"/>
      <c r="AD52" s="68"/>
      <c r="AE52" s="68"/>
      <c r="AF52" s="68"/>
      <c r="AG52" s="68"/>
      <c r="AH52" s="68"/>
    </row>
    <row r="53" spans="15:34" x14ac:dyDescent="0.15">
      <c r="O53" s="68"/>
      <c r="P53" s="68"/>
      <c r="Q53" s="68"/>
      <c r="R53" s="68"/>
      <c r="S53" s="68"/>
      <c r="T53" s="68"/>
      <c r="U53" s="68"/>
      <c r="V53" s="68"/>
      <c r="W53" s="68"/>
      <c r="X53" s="69"/>
      <c r="Y53" s="68"/>
      <c r="Z53" s="68"/>
      <c r="AA53" s="68"/>
      <c r="AB53" s="68"/>
      <c r="AC53" s="68"/>
      <c r="AD53" s="68"/>
      <c r="AE53" s="68"/>
      <c r="AF53" s="68"/>
      <c r="AG53" s="68"/>
      <c r="AH53" s="68"/>
    </row>
    <row r="54" spans="15:34" x14ac:dyDescent="0.15">
      <c r="O54" s="68"/>
      <c r="P54" s="68"/>
      <c r="Q54" s="68"/>
      <c r="R54" s="68"/>
      <c r="S54" s="68"/>
      <c r="T54" s="68"/>
      <c r="U54" s="68"/>
      <c r="V54" s="68"/>
      <c r="W54" s="68"/>
      <c r="X54" s="69"/>
      <c r="Y54" s="68"/>
      <c r="Z54" s="68"/>
      <c r="AA54" s="68"/>
      <c r="AB54" s="68"/>
      <c r="AC54" s="68"/>
      <c r="AD54" s="68"/>
      <c r="AE54" s="68"/>
      <c r="AF54" s="68"/>
      <c r="AG54" s="68"/>
      <c r="AH54" s="68"/>
    </row>
  </sheetData>
  <mergeCells count="112">
    <mergeCell ref="C30:J30"/>
    <mergeCell ref="K30:N30"/>
    <mergeCell ref="O30:S30"/>
    <mergeCell ref="T30:X30"/>
    <mergeCell ref="C31:J31"/>
    <mergeCell ref="K31:N31"/>
    <mergeCell ref="O31:S31"/>
    <mergeCell ref="T31:X31"/>
    <mergeCell ref="C28:J28"/>
    <mergeCell ref="K28:N28"/>
    <mergeCell ref="O28:S28"/>
    <mergeCell ref="T28:X28"/>
    <mergeCell ref="C29:J29"/>
    <mergeCell ref="K29:N29"/>
    <mergeCell ref="O29:S29"/>
    <mergeCell ref="T29:X29"/>
    <mergeCell ref="C26:J26"/>
    <mergeCell ref="K26:N26"/>
    <mergeCell ref="O26:S26"/>
    <mergeCell ref="T26:X26"/>
    <mergeCell ref="C27:J27"/>
    <mergeCell ref="K27:N27"/>
    <mergeCell ref="O27:S27"/>
    <mergeCell ref="T27:X27"/>
    <mergeCell ref="C24:J24"/>
    <mergeCell ref="K24:N24"/>
    <mergeCell ref="O24:S24"/>
    <mergeCell ref="T24:X24"/>
    <mergeCell ref="C25:J25"/>
    <mergeCell ref="K25:N25"/>
    <mergeCell ref="O25:S25"/>
    <mergeCell ref="T25:X25"/>
    <mergeCell ref="C22:J22"/>
    <mergeCell ref="K22:N22"/>
    <mergeCell ref="O22:S22"/>
    <mergeCell ref="T22:X22"/>
    <mergeCell ref="C23:J23"/>
    <mergeCell ref="K23:N23"/>
    <mergeCell ref="O23:S23"/>
    <mergeCell ref="T23:X23"/>
    <mergeCell ref="C20:J20"/>
    <mergeCell ref="K20:N20"/>
    <mergeCell ref="O20:S20"/>
    <mergeCell ref="T20:X20"/>
    <mergeCell ref="C21:J21"/>
    <mergeCell ref="K21:N21"/>
    <mergeCell ref="O21:S21"/>
    <mergeCell ref="T21:X21"/>
    <mergeCell ref="C18:J18"/>
    <mergeCell ref="K18:N18"/>
    <mergeCell ref="O18:S18"/>
    <mergeCell ref="T18:X18"/>
    <mergeCell ref="C19:J19"/>
    <mergeCell ref="K19:N19"/>
    <mergeCell ref="O19:S19"/>
    <mergeCell ref="T19:X19"/>
    <mergeCell ref="C16:J16"/>
    <mergeCell ref="K16:N16"/>
    <mergeCell ref="O16:S16"/>
    <mergeCell ref="T16:X16"/>
    <mergeCell ref="C17:J17"/>
    <mergeCell ref="K17:N17"/>
    <mergeCell ref="O17:S17"/>
    <mergeCell ref="T17:X17"/>
    <mergeCell ref="C14:J14"/>
    <mergeCell ref="K14:N14"/>
    <mergeCell ref="O14:S14"/>
    <mergeCell ref="T14:X14"/>
    <mergeCell ref="C15:J15"/>
    <mergeCell ref="K15:N15"/>
    <mergeCell ref="O15:S15"/>
    <mergeCell ref="T15:X15"/>
    <mergeCell ref="C12:J12"/>
    <mergeCell ref="K12:N12"/>
    <mergeCell ref="O12:S12"/>
    <mergeCell ref="T12:X12"/>
    <mergeCell ref="C13:J13"/>
    <mergeCell ref="K13:N13"/>
    <mergeCell ref="O13:S13"/>
    <mergeCell ref="T13:X13"/>
    <mergeCell ref="C10:J10"/>
    <mergeCell ref="K10:N10"/>
    <mergeCell ref="O10:S10"/>
    <mergeCell ref="T10:X10"/>
    <mergeCell ref="C11:J11"/>
    <mergeCell ref="K11:N11"/>
    <mergeCell ref="O11:S11"/>
    <mergeCell ref="T11:X11"/>
    <mergeCell ref="C8:J8"/>
    <mergeCell ref="K8:N8"/>
    <mergeCell ref="O8:S8"/>
    <mergeCell ref="T8:X8"/>
    <mergeCell ref="K9:N9"/>
    <mergeCell ref="O9:S9"/>
    <mergeCell ref="T9:X9"/>
    <mergeCell ref="C6:J6"/>
    <mergeCell ref="K6:N6"/>
    <mergeCell ref="O6:S6"/>
    <mergeCell ref="T6:X6"/>
    <mergeCell ref="C7:J7"/>
    <mergeCell ref="K7:N7"/>
    <mergeCell ref="O7:S7"/>
    <mergeCell ref="T7:X7"/>
    <mergeCell ref="C2:S2"/>
    <mergeCell ref="C4:J4"/>
    <mergeCell ref="K4:N4"/>
    <mergeCell ref="O4:S4"/>
    <mergeCell ref="T4:X4"/>
    <mergeCell ref="C5:J5"/>
    <mergeCell ref="K5:N5"/>
    <mergeCell ref="O5:S5"/>
    <mergeCell ref="T5:X5"/>
  </mergeCells>
  <phoneticPr fontId="3"/>
  <pageMargins left="0.70866141732283472" right="0.70866141732283472" top="0.74803149606299213" bottom="0.74803149606299213" header="0.31496062992125984" footer="0.31496062992125984"/>
  <pageSetup paperSize="9" firstPageNumber="35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櫻澤 直宏</dc:creator>
  <cp:lastModifiedBy>櫻澤 直宏</cp:lastModifiedBy>
  <dcterms:created xsi:type="dcterms:W3CDTF">2019-05-28T02:41:54Z</dcterms:created>
  <dcterms:modified xsi:type="dcterms:W3CDTF">2019-05-28T02:42:16Z</dcterms:modified>
</cp:coreProperties>
</file>