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172.16.32.202\f\企画総務部　\企画政策課\企画政策課共有\R04\05_統計調査\05-開成町の概要\05_HPアップ用フォルダー\R４.８月発行\統計編excel版\"/>
    </mc:Choice>
  </mc:AlternateContent>
  <xr:revisionPtr revIDLastSave="0" documentId="8_{48FE1608-8C79-4F18-A01A-F31373AE74F5}" xr6:coauthVersionLast="45" xr6:coauthVersionMax="45" xr10:uidLastSave="{00000000-0000-0000-0000-000000000000}"/>
  <bookViews>
    <workbookView xWindow="-120" yWindow="-120" windowWidth="20730" windowHeight="11160" tabRatio="723" xr2:uid="{00000000-000D-0000-FFFF-FFFF00000000}"/>
  </bookViews>
  <sheets>
    <sheet name="W" sheetId="6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49" i="60" l="1"/>
  <c r="Z48" i="60" l="1"/>
  <c r="Z47" i="60"/>
  <c r="Z46" i="60"/>
  <c r="Z45" i="60"/>
  <c r="Z44" i="60"/>
  <c r="Z42" i="60"/>
</calcChain>
</file>

<file path=xl/sharedStrings.xml><?xml version="1.0" encoding="utf-8"?>
<sst xmlns="http://schemas.openxmlformats.org/spreadsheetml/2006/main" count="64" uniqueCount="44">
  <si>
    <t>面積</t>
    <rPh sb="0" eb="2">
      <t>メンセキ</t>
    </rPh>
    <phoneticPr fontId="2"/>
  </si>
  <si>
    <t>人</t>
    <rPh sb="0" eb="1">
      <t>ニン</t>
    </rPh>
    <phoneticPr fontId="2"/>
  </si>
  <si>
    <t>%</t>
    <phoneticPr fontId="2"/>
  </si>
  <si>
    <t>％</t>
    <phoneticPr fontId="2"/>
  </si>
  <si>
    <t>平成26年度</t>
    <rPh sb="0" eb="2">
      <t>ヘイセイ</t>
    </rPh>
    <rPh sb="4" eb="6">
      <t>ネンド</t>
    </rPh>
    <phoneticPr fontId="2"/>
  </si>
  <si>
    <t>年度別</t>
    <rPh sb="0" eb="2">
      <t>ネンド</t>
    </rPh>
    <rPh sb="2" eb="3">
      <t>ベツ</t>
    </rPh>
    <phoneticPr fontId="2"/>
  </si>
  <si>
    <t>平成27年度</t>
    <rPh sb="0" eb="2">
      <t>ヘイセイ</t>
    </rPh>
    <rPh sb="4" eb="6">
      <t>ネンド</t>
    </rPh>
    <phoneticPr fontId="2"/>
  </si>
  <si>
    <t>（各年度末現在）</t>
    <rPh sb="1" eb="5">
      <t>カクネンドマツ</t>
    </rPh>
    <rPh sb="5" eb="7">
      <t>ゲンザイ</t>
    </rPh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</si>
  <si>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</si>
  <si>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給水人口</t>
    <rPh sb="0" eb="2">
      <t>キュウスイ</t>
    </rPh>
    <rPh sb="2" eb="4">
      <t>ジンコウ</t>
    </rPh>
    <phoneticPr fontId="2"/>
  </si>
  <si>
    <t>給水量
（上水道）</t>
    <rPh sb="0" eb="2">
      <t>キュウスイ</t>
    </rPh>
    <rPh sb="2" eb="3">
      <t>リョウ</t>
    </rPh>
    <rPh sb="5" eb="8">
      <t>ジョウスイドウ</t>
    </rPh>
    <phoneticPr fontId="2"/>
  </si>
  <si>
    <t>普及率
（人口比）</t>
    <rPh sb="0" eb="2">
      <t>フキュウ</t>
    </rPh>
    <rPh sb="2" eb="3">
      <t>リツ</t>
    </rPh>
    <rPh sb="5" eb="8">
      <t>ジンコウヒ</t>
    </rPh>
    <phoneticPr fontId="2"/>
  </si>
  <si>
    <t>千㎥</t>
    <rPh sb="0" eb="1">
      <t>セン</t>
    </rPh>
    <phoneticPr fontId="2"/>
  </si>
  <si>
    <t>平成28年度</t>
    <rPh sb="0" eb="2">
      <t>ヘイセイ</t>
    </rPh>
    <rPh sb="4" eb="6">
      <t>ネンド</t>
    </rPh>
    <phoneticPr fontId="2"/>
  </si>
  <si>
    <t>処理区域</t>
    <rPh sb="0" eb="2">
      <t>ショリ</t>
    </rPh>
    <rPh sb="2" eb="4">
      <t>クイキ</t>
    </rPh>
    <phoneticPr fontId="2"/>
  </si>
  <si>
    <t>千人</t>
    <rPh sb="0" eb="2">
      <t>センニン</t>
    </rPh>
    <phoneticPr fontId="2"/>
  </si>
  <si>
    <t>ha</t>
    <phoneticPr fontId="2"/>
  </si>
  <si>
    <t>運輸・鉄道</t>
    <rPh sb="0" eb="2">
      <t>ウンユ</t>
    </rPh>
    <rPh sb="3" eb="5">
      <t>テツドウ</t>
    </rPh>
    <phoneticPr fontId="2"/>
  </si>
  <si>
    <t>合計（年間）</t>
    <rPh sb="0" eb="2">
      <t>ゴウケイ</t>
    </rPh>
    <rPh sb="3" eb="5">
      <t>ネンカン</t>
    </rPh>
    <phoneticPr fontId="2"/>
  </si>
  <si>
    <t>定期外乗車人員</t>
    <rPh sb="0" eb="2">
      <t>テイキ</t>
    </rPh>
    <rPh sb="2" eb="3">
      <t>ガイ</t>
    </rPh>
    <rPh sb="3" eb="5">
      <t>ジョウシャ</t>
    </rPh>
    <rPh sb="5" eb="7">
      <t>ジンイン</t>
    </rPh>
    <phoneticPr fontId="2"/>
  </si>
  <si>
    <t>8-1 開成駅乗車人数</t>
    <rPh sb="4" eb="6">
      <t>カイセイ</t>
    </rPh>
    <rPh sb="6" eb="7">
      <t>エキ</t>
    </rPh>
    <rPh sb="7" eb="9">
      <t>ジョウシャ</t>
    </rPh>
    <rPh sb="9" eb="11">
      <t>ニンズウ</t>
    </rPh>
    <phoneticPr fontId="2"/>
  </si>
  <si>
    <t>平成29年度</t>
    <rPh sb="0" eb="2">
      <t>ヘイセイ</t>
    </rPh>
    <rPh sb="4" eb="6">
      <t>ネンド</t>
    </rPh>
    <phoneticPr fontId="2"/>
  </si>
  <si>
    <t>定期券乗車人員</t>
    <rPh sb="0" eb="2">
      <t>テイキ</t>
    </rPh>
    <rPh sb="2" eb="3">
      <t>ケン</t>
    </rPh>
    <rPh sb="3" eb="5">
      <t>ジョウシャ</t>
    </rPh>
    <rPh sb="5" eb="7">
      <t>ジンイン</t>
    </rPh>
    <phoneticPr fontId="2"/>
  </si>
  <si>
    <t>平成30年度</t>
    <rPh sb="0" eb="2">
      <t>ヘイセイ</t>
    </rPh>
    <rPh sb="4" eb="6">
      <t>ネンド</t>
    </rPh>
    <phoneticPr fontId="2"/>
  </si>
  <si>
    <t>平成30年度</t>
    <rPh sb="5" eb="6">
      <t>ド</t>
    </rPh>
    <phoneticPr fontId="2"/>
  </si>
  <si>
    <t>7-1 上水道給水人口・給水量</t>
    <rPh sb="4" eb="7">
      <t>ジョウスイドウ</t>
    </rPh>
    <rPh sb="7" eb="9">
      <t>キュウスイ</t>
    </rPh>
    <rPh sb="9" eb="11">
      <t>ジンコウ</t>
    </rPh>
    <rPh sb="12" eb="14">
      <t>キュウスイ</t>
    </rPh>
    <rPh sb="14" eb="15">
      <t>リョウ</t>
    </rPh>
    <phoneticPr fontId="2"/>
  </si>
  <si>
    <t>7-2 下水道処理区域人口・面積</t>
    <rPh sb="4" eb="7">
      <t>ゲスイドウ</t>
    </rPh>
    <rPh sb="7" eb="9">
      <t>ショリ</t>
    </rPh>
    <rPh sb="9" eb="11">
      <t>クイキ</t>
    </rPh>
    <rPh sb="11" eb="13">
      <t>ジンコウ</t>
    </rPh>
    <rPh sb="14" eb="16">
      <t>メンセキ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</si>
  <si>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</si>
  <si>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令和２年度</t>
    <rPh sb="0" eb="1">
      <t>レイ</t>
    </rPh>
    <rPh sb="1" eb="2">
      <t>カズ</t>
    </rPh>
    <rPh sb="3" eb="5">
      <t>ネンド</t>
    </rPh>
    <rPh sb="4" eb="5">
      <t>ド</t>
    </rPh>
    <phoneticPr fontId="2"/>
  </si>
  <si>
    <t>県計（令和２年度）</t>
    <rPh sb="0" eb="1">
      <t>ケン</t>
    </rPh>
    <rPh sb="1" eb="2">
      <t>ケイ</t>
    </rPh>
    <rPh sb="3" eb="4">
      <t>レイ</t>
    </rPh>
    <rPh sb="4" eb="5">
      <t>カズ</t>
    </rPh>
    <rPh sb="6" eb="8">
      <t>ネンド</t>
    </rPh>
    <rPh sb="7" eb="8">
      <t>ドヘイネンド</t>
    </rPh>
    <phoneticPr fontId="2"/>
  </si>
  <si>
    <t>行政人口</t>
    <rPh sb="0" eb="2">
      <t>ギョウセイ</t>
    </rPh>
    <rPh sb="2" eb="4">
      <t>ジンコウ</t>
    </rPh>
    <phoneticPr fontId="2"/>
  </si>
  <si>
    <t>人口</t>
    <rPh sb="0" eb="2">
      <t>ジンコウ</t>
    </rPh>
    <phoneticPr fontId="2"/>
  </si>
  <si>
    <t>下水道処理人口普及率</t>
    <rPh sb="0" eb="3">
      <t>ゲスイドウ</t>
    </rPh>
    <rPh sb="3" eb="5">
      <t>ショリ</t>
    </rPh>
    <rPh sb="5" eb="7">
      <t>ジンコウ</t>
    </rPh>
    <rPh sb="7" eb="9">
      <t>フキュウ</t>
    </rPh>
    <rPh sb="9" eb="10">
      <t>リツ</t>
    </rPh>
    <phoneticPr fontId="2"/>
  </si>
  <si>
    <t>出典：県勢要覧（小田急電鉄㈱交通企画部調）</t>
    <rPh sb="0" eb="2">
      <t>シュッテン</t>
    </rPh>
    <rPh sb="3" eb="5">
      <t>ケンセイ</t>
    </rPh>
    <rPh sb="5" eb="7">
      <t>ヨウラン</t>
    </rPh>
    <rPh sb="8" eb="11">
      <t>オダキュウ</t>
    </rPh>
    <rPh sb="11" eb="13">
      <t>デンテツ</t>
    </rPh>
    <rPh sb="14" eb="16">
      <t>コウツウ</t>
    </rPh>
    <rPh sb="16" eb="18">
      <t>キカク</t>
    </rPh>
    <rPh sb="18" eb="19">
      <t>ブ</t>
    </rPh>
    <rPh sb="19" eb="20">
      <t>シラ</t>
    </rPh>
    <phoneticPr fontId="2"/>
  </si>
  <si>
    <t>上下水道</t>
    <rPh sb="0" eb="2">
      <t>ジョウゲ</t>
    </rPh>
    <rPh sb="2" eb="4">
      <t>スイドウ</t>
    </rPh>
    <phoneticPr fontId="2"/>
  </si>
  <si>
    <t>平成31(令和元)年度</t>
    <rPh sb="0" eb="2">
      <t>ヘイセイ</t>
    </rPh>
    <rPh sb="5" eb="7">
      <t>レイワ</t>
    </rPh>
    <rPh sb="7" eb="8">
      <t>ガン</t>
    </rPh>
    <rPh sb="9" eb="11">
      <t>ネンド</t>
    </rPh>
    <rPh sb="10" eb="11">
      <t>ド</t>
    </rPh>
    <phoneticPr fontId="2"/>
  </si>
  <si>
    <t>平成31(令和元)年度</t>
    <rPh sb="0" eb="2">
      <t>ヘイセイ</t>
    </rPh>
    <rPh sb="5" eb="6">
      <t>レイ</t>
    </rPh>
    <rPh sb="6" eb="7">
      <t>カズ</t>
    </rPh>
    <rPh sb="7" eb="8">
      <t>ガン</t>
    </rPh>
    <rPh sb="9" eb="11">
      <t>ネンド</t>
    </rPh>
    <rPh sb="10" eb="11">
      <t>ド</t>
    </rPh>
    <phoneticPr fontId="2"/>
  </si>
  <si>
    <t>年度別</t>
    <rPh sb="0" eb="2">
      <t>ネンド</t>
    </rPh>
    <rPh sb="2" eb="3">
      <t>ベツ</t>
    </rPh>
    <phoneticPr fontId="2"/>
  </si>
  <si>
    <t>注１）　行政人口は、各年度末現在の住民基本台帳人口。</t>
    <rPh sb="0" eb="1">
      <t>チュウ</t>
    </rPh>
    <rPh sb="4" eb="6">
      <t>ギョウセイ</t>
    </rPh>
    <rPh sb="6" eb="8">
      <t>ジンコウ</t>
    </rPh>
    <rPh sb="10" eb="14">
      <t>カクネンドマツ</t>
    </rPh>
    <rPh sb="14" eb="16">
      <t>ゲンザイ</t>
    </rPh>
    <rPh sb="17" eb="19">
      <t>ジュウミン</t>
    </rPh>
    <rPh sb="19" eb="21">
      <t>キホン</t>
    </rPh>
    <rPh sb="21" eb="23">
      <t>ダイチョウ</t>
    </rPh>
    <rPh sb="23" eb="25">
      <t>ジンコウ</t>
    </rPh>
    <phoneticPr fontId="2"/>
  </si>
  <si>
    <t>注２）　人口普及率は、処理区域人口を行政人口で除した値である。</t>
    <rPh sb="0" eb="1">
      <t>チュウ</t>
    </rPh>
    <rPh sb="4" eb="6">
      <t>ジンコウ</t>
    </rPh>
    <rPh sb="6" eb="8">
      <t>フキュウ</t>
    </rPh>
    <rPh sb="8" eb="9">
      <t>リツ</t>
    </rPh>
    <rPh sb="11" eb="13">
      <t>ショリ</t>
    </rPh>
    <rPh sb="13" eb="15">
      <t>クイキ</t>
    </rPh>
    <rPh sb="15" eb="17">
      <t>ジンコウ</t>
    </rPh>
    <rPh sb="18" eb="20">
      <t>ギョウセイ</t>
    </rPh>
    <rPh sb="20" eb="22">
      <t>ジンコウ</t>
    </rPh>
    <rPh sb="23" eb="24">
      <t>ジョ</t>
    </rPh>
    <rPh sb="26" eb="27">
      <t>アタイ</t>
    </rPh>
    <phoneticPr fontId="2"/>
  </si>
  <si>
    <t>出典：県勢要覧（県企業庁経営課調）</t>
    <rPh sb="0" eb="2">
      <t>シュッテン</t>
    </rPh>
    <rPh sb="3" eb="5">
      <t>ケンセイ</t>
    </rPh>
    <rPh sb="5" eb="7">
      <t>ヨウラン</t>
    </rPh>
    <rPh sb="8" eb="9">
      <t>ケン</t>
    </rPh>
    <rPh sb="9" eb="12">
      <t>キギョウチョウ</t>
    </rPh>
    <rPh sb="12" eb="14">
      <t>ケイエイ</t>
    </rPh>
    <rPh sb="14" eb="15">
      <t>カ</t>
    </rPh>
    <rPh sb="15" eb="16">
      <t>シラ</t>
    </rPh>
    <phoneticPr fontId="2"/>
  </si>
  <si>
    <t>出典：県勢要覧（県下水道課調）</t>
    <rPh sb="0" eb="2">
      <t>シュッテン</t>
    </rPh>
    <rPh sb="3" eb="5">
      <t>ケンセイ</t>
    </rPh>
    <rPh sb="5" eb="7">
      <t>ヨウラン</t>
    </rPh>
    <rPh sb="8" eb="9">
      <t>ケン</t>
    </rPh>
    <rPh sb="9" eb="12">
      <t>ゲスイドウ</t>
    </rPh>
    <rPh sb="12" eb="13">
      <t>カ</t>
    </rPh>
    <rPh sb="13" eb="14">
      <t>シラ</t>
    </rPh>
    <phoneticPr fontId="2"/>
  </si>
  <si>
    <t>一日あたり乗
車人員(参考)</t>
    <rPh sb="0" eb="2">
      <t>イチニチ</t>
    </rPh>
    <rPh sb="5" eb="6">
      <t>ノ</t>
    </rPh>
    <rPh sb="7" eb="8">
      <t>クルマ</t>
    </rPh>
    <rPh sb="8" eb="10">
      <t>ジンイン</t>
    </rPh>
    <rPh sb="11" eb="13">
      <t>サンコウ</t>
    </rPh>
    <phoneticPr fontId="2"/>
  </si>
  <si>
    <t>注)　一日あたり乗車人員は、年間合計乗車人員を年間日数(365日)で除した参考値である</t>
    <rPh sb="0" eb="1">
      <t>チュウ</t>
    </rPh>
    <rPh sb="3" eb="5">
      <t>イチニチ</t>
    </rPh>
    <rPh sb="8" eb="10">
      <t>ジョウシャ</t>
    </rPh>
    <rPh sb="10" eb="12">
      <t>ジンイン</t>
    </rPh>
    <rPh sb="14" eb="16">
      <t>ネンカン</t>
    </rPh>
    <rPh sb="16" eb="18">
      <t>ゴウケイ</t>
    </rPh>
    <rPh sb="18" eb="20">
      <t>ジョウシャ</t>
    </rPh>
    <rPh sb="20" eb="22">
      <t>ジンイン</t>
    </rPh>
    <rPh sb="23" eb="25">
      <t>ネンカン</t>
    </rPh>
    <rPh sb="25" eb="27">
      <t>ニッスウ</t>
    </rPh>
    <rPh sb="31" eb="32">
      <t>ニチ</t>
    </rPh>
    <rPh sb="34" eb="35">
      <t>ジョ</t>
    </rPh>
    <rPh sb="37" eb="39">
      <t>サンコウ</t>
    </rPh>
    <rPh sb="39" eb="40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</si>
</sst>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8" formatCode="#,##0_);[Red]\(#,##0\)"/>
    <numFmt numFmtId="179" formatCode="#,##0.0_);[Red]\(#,##0.0\)"/>
    <numFmt numFmtId="182" formatCode="#,##0.0;[Red]\-#,##0.0"/>
    <numFmt numFmtId="186" formatCode="0_);[Red]\(0\)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hair">
        <color indexed="64"/>
      </left>
      <right/>
      <top/>
      <bottom style="dashed">
        <color auto="1"/>
      </bottom>
      <diagonal/>
    </border>
    <border>
      <left/>
      <right style="hair">
        <color indexed="64"/>
      </right>
      <top/>
      <bottom style="dashed">
        <color auto="1"/>
      </bottom>
      <diagonal/>
    </border>
    <border>
      <left style="hair">
        <color indexed="64"/>
      </left>
      <right style="hair">
        <color indexed="64"/>
      </right>
      <top/>
      <bottom style="dashed">
        <color auto="1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12" fillId="0" borderId="0"/>
    <xf numFmtId="0" fontId="14" fillId="0" borderId="0">
      <alignment vertical="center"/>
    </xf>
    <xf numFmtId="0" fontId="11" fillId="0" borderId="0"/>
    <xf numFmtId="38" fontId="15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4" fillId="0" borderId="0" xfId="0" applyFont="1" applyFill="1">
      <alignment vertical="center"/>
    </xf>
    <xf numFmtId="0" fontId="13" fillId="0" borderId="0" xfId="0" applyFont="1" applyAlignment="1">
      <alignment horizontal="right" vertical="top"/>
    </xf>
    <xf numFmtId="0" fontId="4" fillId="0" borderId="0" xfId="0" applyFont="1" applyAlignment="1">
      <alignment vertical="center" wrapText="1"/>
    </xf>
    <xf numFmtId="38" fontId="4" fillId="0" borderId="0" xfId="0" applyNumberFormat="1" applyFont="1">
      <alignment vertical="center"/>
    </xf>
    <xf numFmtId="0" fontId="13" fillId="0" borderId="0" xfId="0" applyFont="1" applyFill="1" applyAlignment="1">
      <alignment horizontal="right" vertical="top"/>
    </xf>
    <xf numFmtId="0" fontId="13" fillId="0" borderId="0" xfId="0" applyFont="1" applyFill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182" fontId="5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182" fontId="4" fillId="0" borderId="0" xfId="0" applyNumberFormat="1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182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>
      <alignment vertical="center"/>
    </xf>
    <xf numFmtId="182" fontId="5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Alignment="1">
      <alignment horizontal="distributed" vertical="center" indent="1"/>
    </xf>
    <xf numFmtId="0" fontId="5" fillId="0" borderId="25" xfId="0" applyFont="1" applyBorder="1" applyAlignment="1">
      <alignment horizontal="distributed" vertical="center" indent="1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182" fontId="5" fillId="0" borderId="0" xfId="0" applyNumberFormat="1" applyFont="1" applyFill="1" applyBorder="1" applyAlignment="1">
      <alignment horizontal="right" vertical="center"/>
    </xf>
    <xf numFmtId="186" fontId="5" fillId="0" borderId="10" xfId="1" applyNumberFormat="1" applyFont="1" applyBorder="1" applyAlignment="1">
      <alignment horizontal="right" vertical="center"/>
    </xf>
    <xf numFmtId="186" fontId="5" fillId="0" borderId="0" xfId="1" applyNumberFormat="1" applyFont="1" applyAlignment="1">
      <alignment horizontal="right" vertical="center"/>
    </xf>
    <xf numFmtId="186" fontId="5" fillId="0" borderId="30" xfId="1" applyNumberFormat="1" applyFont="1" applyBorder="1" applyAlignment="1">
      <alignment horizontal="right" vertical="center"/>
    </xf>
    <xf numFmtId="186" fontId="5" fillId="0" borderId="10" xfId="1" applyNumberFormat="1" applyFont="1" applyBorder="1" applyAlignment="1">
      <alignment horizontal="right" vertical="center"/>
    </xf>
    <xf numFmtId="186" fontId="5" fillId="0" borderId="0" xfId="1" applyNumberFormat="1" applyFont="1" applyAlignment="1">
      <alignment horizontal="right" vertical="center"/>
    </xf>
    <xf numFmtId="186" fontId="5" fillId="0" borderId="30" xfId="1" applyNumberFormat="1" applyFont="1" applyBorder="1" applyAlignment="1">
      <alignment horizontal="right" vertical="center"/>
    </xf>
    <xf numFmtId="186" fontId="5" fillId="0" borderId="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38" fontId="1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top"/>
    </xf>
    <xf numFmtId="0" fontId="8" fillId="0" borderId="18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8" fontId="9" fillId="0" borderId="10" xfId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5" fillId="0" borderId="31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 indent="1"/>
    </xf>
    <xf numFmtId="38" fontId="9" fillId="0" borderId="20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right" vertical="center"/>
    </xf>
    <xf numFmtId="38" fontId="9" fillId="0" borderId="36" xfId="1" applyFont="1" applyFill="1" applyBorder="1" applyAlignment="1">
      <alignment horizontal="right" vertical="center"/>
    </xf>
    <xf numFmtId="38" fontId="9" fillId="0" borderId="34" xfId="1" applyFont="1" applyFill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182" fontId="5" fillId="0" borderId="0" xfId="1" applyNumberFormat="1" applyFont="1" applyAlignment="1">
      <alignment horizontal="right" vertical="center"/>
    </xf>
    <xf numFmtId="0" fontId="9" fillId="0" borderId="0" xfId="0" applyFont="1" applyAlignment="1">
      <alignment horizontal="distributed" vertical="center" indent="2"/>
    </xf>
    <xf numFmtId="0" fontId="9" fillId="0" borderId="25" xfId="0" applyFont="1" applyBorder="1" applyAlignment="1">
      <alignment horizontal="distributed" vertical="center" indent="2"/>
    </xf>
    <xf numFmtId="0" fontId="5" fillId="0" borderId="0" xfId="0" applyFont="1" applyAlignment="1">
      <alignment horizontal="distributed" vertical="center" indent="2"/>
    </xf>
    <xf numFmtId="0" fontId="5" fillId="0" borderId="25" xfId="0" applyFont="1" applyBorder="1" applyAlignment="1">
      <alignment horizontal="distributed" vertical="center" indent="2"/>
    </xf>
    <xf numFmtId="0" fontId="9" fillId="0" borderId="1" xfId="0" applyFont="1" applyFill="1" applyBorder="1" applyAlignment="1">
      <alignment horizontal="distributed" vertical="center" indent="2"/>
    </xf>
    <xf numFmtId="0" fontId="9" fillId="0" borderId="29" xfId="0" applyFont="1" applyFill="1" applyBorder="1" applyAlignment="1">
      <alignment horizontal="distributed" vertical="center" indent="2"/>
    </xf>
    <xf numFmtId="38" fontId="9" fillId="0" borderId="23" xfId="1" applyFont="1" applyFill="1" applyBorder="1" applyAlignment="1">
      <alignment horizontal="right" vertical="center"/>
    </xf>
    <xf numFmtId="38" fontId="9" fillId="0" borderId="21" xfId="1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right" vertical="top"/>
    </xf>
    <xf numFmtId="0" fontId="13" fillId="0" borderId="15" xfId="0" applyFont="1" applyFill="1" applyBorder="1" applyAlignment="1">
      <alignment horizontal="right" vertical="top"/>
    </xf>
    <xf numFmtId="0" fontId="9" fillId="0" borderId="31" xfId="0" applyFont="1" applyBorder="1" applyAlignment="1">
      <alignment horizontal="distributed" vertical="center" indent="2"/>
    </xf>
    <xf numFmtId="0" fontId="9" fillId="0" borderId="32" xfId="0" applyFont="1" applyBorder="1" applyAlignment="1">
      <alignment horizontal="distributed" vertical="center" indent="2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16" fillId="0" borderId="10" xfId="1" applyNumberFormat="1" applyFont="1" applyFill="1" applyBorder="1" applyAlignment="1">
      <alignment horizontal="right" vertical="center"/>
    </xf>
    <xf numFmtId="176" fontId="16" fillId="0" borderId="0" xfId="1" applyNumberFormat="1" applyFont="1" applyFill="1" applyBorder="1" applyAlignment="1">
      <alignment horizontal="right" vertical="center"/>
    </xf>
    <xf numFmtId="176" fontId="16" fillId="0" borderId="30" xfId="1" applyNumberFormat="1" applyFont="1" applyFill="1" applyBorder="1" applyAlignment="1">
      <alignment horizontal="right" vertical="center"/>
    </xf>
    <xf numFmtId="186" fontId="16" fillId="0" borderId="10" xfId="1" applyNumberFormat="1" applyFont="1" applyFill="1" applyBorder="1" applyAlignment="1">
      <alignment horizontal="right" vertical="center"/>
    </xf>
    <xf numFmtId="186" fontId="16" fillId="0" borderId="0" xfId="1" applyNumberFormat="1" applyFont="1" applyFill="1" applyBorder="1" applyAlignment="1">
      <alignment horizontal="right" vertical="center"/>
    </xf>
    <xf numFmtId="186" fontId="16" fillId="0" borderId="30" xfId="1" applyNumberFormat="1" applyFont="1" applyFill="1" applyBorder="1" applyAlignment="1">
      <alignment horizontal="right"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25" xfId="0" applyFont="1" applyBorder="1" applyAlignment="1">
      <alignment horizontal="distributed" vertical="center" indent="1"/>
    </xf>
    <xf numFmtId="38" fontId="5" fillId="0" borderId="10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30" xfId="1" applyFont="1" applyFill="1" applyBorder="1" applyAlignment="1">
      <alignment horizontal="right" vertical="center"/>
    </xf>
    <xf numFmtId="182" fontId="5" fillId="0" borderId="10" xfId="1" applyNumberFormat="1" applyFont="1" applyFill="1" applyBorder="1" applyAlignment="1">
      <alignment horizontal="right" vertical="center"/>
    </xf>
    <xf numFmtId="182" fontId="5" fillId="0" borderId="0" xfId="1" applyNumberFormat="1" applyFont="1" applyFill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30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86" fontId="5" fillId="0" borderId="10" xfId="1" applyNumberFormat="1" applyFont="1" applyBorder="1" applyAlignment="1">
      <alignment horizontal="right" vertical="center"/>
    </xf>
    <xf numFmtId="186" fontId="5" fillId="0" borderId="0" xfId="1" applyNumberFormat="1" applyFont="1" applyBorder="1" applyAlignment="1">
      <alignment horizontal="right" vertical="center"/>
    </xf>
    <xf numFmtId="186" fontId="5" fillId="0" borderId="30" xfId="1" applyNumberFormat="1" applyFont="1" applyBorder="1" applyAlignment="1">
      <alignment horizontal="right" vertical="center"/>
    </xf>
    <xf numFmtId="0" fontId="13" fillId="0" borderId="13" xfId="0" applyFont="1" applyFill="1" applyBorder="1" applyAlignment="1">
      <alignment horizontal="right" vertical="top"/>
    </xf>
    <xf numFmtId="0" fontId="13" fillId="0" borderId="24" xfId="0" applyFont="1" applyFill="1" applyBorder="1" applyAlignment="1">
      <alignment horizontal="right" vertical="top"/>
    </xf>
    <xf numFmtId="176" fontId="13" fillId="0" borderId="22" xfId="0" applyNumberFormat="1" applyFont="1" applyFill="1" applyBorder="1" applyAlignment="1">
      <alignment horizontal="right" vertical="top"/>
    </xf>
    <xf numFmtId="176" fontId="13" fillId="0" borderId="19" xfId="0" applyNumberFormat="1" applyFont="1" applyFill="1" applyBorder="1" applyAlignment="1">
      <alignment horizontal="right" vertical="top"/>
    </xf>
    <xf numFmtId="176" fontId="13" fillId="0" borderId="15" xfId="0" applyNumberFormat="1" applyFont="1" applyFill="1" applyBorder="1" applyAlignment="1">
      <alignment horizontal="right" vertical="top"/>
    </xf>
    <xf numFmtId="0" fontId="13" fillId="0" borderId="14" xfId="0" applyFont="1" applyFill="1" applyBorder="1" applyAlignment="1">
      <alignment horizontal="right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38" fontId="9" fillId="0" borderId="11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12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82" fontId="5" fillId="0" borderId="10" xfId="1" applyNumberFormat="1" applyFont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right" vertical="top"/>
    </xf>
    <xf numFmtId="0" fontId="5" fillId="0" borderId="32" xfId="0" applyFont="1" applyBorder="1" applyAlignment="1">
      <alignment horizontal="distributed" vertical="center" indent="1"/>
    </xf>
    <xf numFmtId="38" fontId="5" fillId="0" borderId="34" xfId="1" applyFont="1" applyFill="1" applyBorder="1" applyAlignment="1">
      <alignment horizontal="right" vertical="center"/>
    </xf>
    <xf numFmtId="38" fontId="5" fillId="0" borderId="31" xfId="1" applyFont="1" applyFill="1" applyBorder="1" applyAlignment="1">
      <alignment horizontal="right" vertical="center"/>
    </xf>
    <xf numFmtId="38" fontId="5" fillId="0" borderId="35" xfId="1" applyFont="1" applyFill="1" applyBorder="1" applyAlignment="1">
      <alignment horizontal="right" vertical="center"/>
    </xf>
    <xf numFmtId="182" fontId="5" fillId="0" borderId="34" xfId="1" applyNumberFormat="1" applyFont="1" applyFill="1" applyBorder="1" applyAlignment="1">
      <alignment horizontal="right" vertical="center"/>
    </xf>
    <xf numFmtId="182" fontId="5" fillId="0" borderId="31" xfId="1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35" xfId="1" applyNumberFormat="1" applyFont="1" applyFill="1" applyBorder="1" applyAlignment="1">
      <alignment horizontal="right" vertical="center"/>
    </xf>
    <xf numFmtId="176" fontId="16" fillId="0" borderId="34" xfId="1" applyNumberFormat="1" applyFont="1" applyFill="1" applyBorder="1" applyAlignment="1">
      <alignment horizontal="right" vertical="center"/>
    </xf>
    <xf numFmtId="176" fontId="16" fillId="0" borderId="31" xfId="1" applyNumberFormat="1" applyFont="1" applyFill="1" applyBorder="1" applyAlignment="1">
      <alignment horizontal="right" vertical="center"/>
    </xf>
    <xf numFmtId="176" fontId="16" fillId="0" borderId="35" xfId="1" applyNumberFormat="1" applyFont="1" applyFill="1" applyBorder="1" applyAlignment="1">
      <alignment horizontal="right" vertical="center"/>
    </xf>
    <xf numFmtId="186" fontId="16" fillId="0" borderId="34" xfId="1" applyNumberFormat="1" applyFont="1" applyFill="1" applyBorder="1" applyAlignment="1">
      <alignment horizontal="right" vertical="center"/>
    </xf>
    <xf numFmtId="186" fontId="16" fillId="0" borderId="31" xfId="1" applyNumberFormat="1" applyFont="1" applyFill="1" applyBorder="1" applyAlignment="1">
      <alignment horizontal="right" vertical="center"/>
    </xf>
    <xf numFmtId="186" fontId="16" fillId="0" borderId="35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9" fontId="5" fillId="0" borderId="1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Alignment="1">
      <alignment horizontal="right" vertical="center"/>
    </xf>
    <xf numFmtId="179" fontId="5" fillId="0" borderId="3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8" fontId="5" fillId="0" borderId="1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30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176" fontId="16" fillId="0" borderId="10" xfId="1" applyNumberFormat="1" applyFont="1" applyBorder="1" applyAlignment="1">
      <alignment horizontal="right" vertical="center"/>
    </xf>
    <xf numFmtId="176" fontId="16" fillId="0" borderId="0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186" fontId="16" fillId="0" borderId="10" xfId="1" applyNumberFormat="1" applyFont="1" applyBorder="1" applyAlignment="1">
      <alignment horizontal="right" vertical="center"/>
    </xf>
    <xf numFmtId="186" fontId="16" fillId="0" borderId="0" xfId="1" applyNumberFormat="1" applyFont="1" applyBorder="1" applyAlignment="1">
      <alignment horizontal="right" vertical="center"/>
    </xf>
    <xf numFmtId="186" fontId="16" fillId="0" borderId="30" xfId="1" applyNumberFormat="1" applyFont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86" fontId="16" fillId="0" borderId="11" xfId="1" applyNumberFormat="1" applyFont="1" applyFill="1" applyBorder="1" applyAlignment="1">
      <alignment horizontal="right" vertical="center"/>
    </xf>
    <xf numFmtId="186" fontId="16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182" fontId="9" fillId="0" borderId="21" xfId="1" applyNumberFormat="1" applyFont="1" applyFill="1" applyBorder="1" applyAlignment="1">
      <alignment horizontal="right" vertical="center"/>
    </xf>
    <xf numFmtId="182" fontId="9" fillId="0" borderId="11" xfId="1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3" xr:uid="{00000000-0005-0000-0000-000003000000}"/>
    <cellStyle name="桁区切り 3" xfId="7" xr:uid="{00000000-0005-0000-0000-000004000000}"/>
    <cellStyle name="標準" xfId="0" builtinId="0"/>
    <cellStyle name="標準 2" xfId="4" xr:uid="{00000000-0005-0000-0000-000006000000}"/>
    <cellStyle name="標準 2 2" xfId="6" xr:uid="{00000000-0005-0000-0000-000007000000}"/>
    <cellStyle name="標準 3" xfId="2" xr:uid="{00000000-0005-0000-0000-000008000000}"/>
    <cellStyle name="標準 4" xfId="5" xr:uid="{00000000-0005-0000-0000-000009000000}"/>
  </cellStyles>
  <dxfs count="0"/>
  <tableStyles count="0" defaultTableStyle="TableStyleMedium2" defaultPivotStyle="PivotStyleLight16"/>
  <colors>
    <mruColors>
      <color rgb="FF397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AG53"/>
  <sheetViews>
    <sheetView tabSelected="1" zoomScaleNormal="100" workbookViewId="0">
      <selection activeCell="C53" sqref="C53"/>
    </sheetView>
  </sheetViews>
  <sheetFormatPr defaultColWidth="2.625" defaultRowHeight="12" x14ac:dyDescent="0.15"/>
  <cols>
    <col min="1" max="9" width="2.625" style="1"/>
    <col min="10" max="10" width="2.625" style="1" customWidth="1"/>
    <col min="11" max="12" width="2.625" style="1"/>
    <col min="13" max="13" width="2.875" style="1" customWidth="1"/>
    <col min="14" max="15" width="2.625" style="1"/>
    <col min="16" max="16" width="3" style="1" customWidth="1"/>
    <col min="17" max="18" width="2.625" style="1"/>
    <col min="19" max="19" width="2.875" style="1" customWidth="1"/>
    <col min="20" max="21" width="2.625" style="1"/>
    <col min="22" max="22" width="3.125" style="1" customWidth="1"/>
    <col min="23" max="24" width="2.625" style="1"/>
    <col min="25" max="25" width="3" style="1" customWidth="1"/>
    <col min="26" max="16384" width="2.625" style="1"/>
  </cols>
  <sheetData>
    <row r="1" spans="2:31" s="2" customFormat="1" ht="17.25" x14ac:dyDescent="0.15">
      <c r="B1" s="52">
        <v>7</v>
      </c>
      <c r="C1" s="52"/>
      <c r="D1" s="3" t="s">
        <v>34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31" s="5" customFormat="1" ht="14.25" x14ac:dyDescent="0.15">
      <c r="B2" s="4"/>
      <c r="C2" s="50" t="s">
        <v>25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</row>
    <row r="3" spans="2:31" s="5" customFormat="1" ht="15" thickBot="1" x14ac:dyDescent="0.2">
      <c r="B3" s="22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21" t="s">
        <v>7</v>
      </c>
      <c r="W3" s="19"/>
      <c r="X3" s="19"/>
      <c r="Y3" s="19"/>
      <c r="Z3" s="19"/>
      <c r="AA3" s="19"/>
      <c r="AB3" s="19"/>
      <c r="AC3" s="19"/>
      <c r="AD3" s="19"/>
      <c r="AE3" s="19"/>
    </row>
    <row r="4" spans="2:31" s="8" customFormat="1" ht="15.75" customHeight="1" thickTop="1" x14ac:dyDescent="0.15">
      <c r="B4" s="23"/>
      <c r="C4" s="108" t="s">
        <v>5</v>
      </c>
      <c r="D4" s="108"/>
      <c r="E4" s="108"/>
      <c r="F4" s="108"/>
      <c r="G4" s="108"/>
      <c r="H4" s="108"/>
      <c r="I4" s="108"/>
      <c r="J4" s="109"/>
      <c r="K4" s="111" t="s">
        <v>8</v>
      </c>
      <c r="L4" s="108"/>
      <c r="M4" s="112"/>
      <c r="N4" s="108" t="s">
        <v>9</v>
      </c>
      <c r="O4" s="108"/>
      <c r="P4" s="112"/>
      <c r="Q4" s="108" t="s">
        <v>10</v>
      </c>
      <c r="R4" s="108"/>
      <c r="S4" s="112"/>
      <c r="T4" s="108" t="s">
        <v>11</v>
      </c>
      <c r="U4" s="108"/>
      <c r="V4" s="108"/>
      <c r="W4" s="24"/>
      <c r="X4" s="24"/>
      <c r="Y4" s="23"/>
      <c r="Z4" s="23"/>
      <c r="AA4" s="23"/>
      <c r="AB4" s="23"/>
      <c r="AC4" s="23"/>
      <c r="AD4" s="23"/>
      <c r="AE4" s="23"/>
    </row>
    <row r="5" spans="2:31" s="8" customFormat="1" ht="15.75" customHeight="1" x14ac:dyDescent="0.15">
      <c r="B5" s="23"/>
      <c r="C5" s="77"/>
      <c r="D5" s="77"/>
      <c r="E5" s="77"/>
      <c r="F5" s="77"/>
      <c r="G5" s="77"/>
      <c r="H5" s="77"/>
      <c r="I5" s="77"/>
      <c r="J5" s="110"/>
      <c r="K5" s="113"/>
      <c r="L5" s="77"/>
      <c r="M5" s="114"/>
      <c r="N5" s="77"/>
      <c r="O5" s="77"/>
      <c r="P5" s="114"/>
      <c r="Q5" s="77"/>
      <c r="R5" s="77"/>
      <c r="S5" s="114"/>
      <c r="T5" s="77"/>
      <c r="U5" s="77"/>
      <c r="V5" s="77"/>
      <c r="W5" s="24"/>
      <c r="X5" s="24"/>
      <c r="Y5" s="23"/>
      <c r="Z5" s="23"/>
      <c r="AA5" s="23"/>
      <c r="AB5" s="23"/>
      <c r="AC5" s="23"/>
      <c r="AD5" s="23"/>
      <c r="AE5" s="23"/>
    </row>
    <row r="6" spans="2:31" s="7" customFormat="1" ht="15.75" customHeight="1" x14ac:dyDescent="0.15">
      <c r="B6" s="10"/>
      <c r="C6" s="102"/>
      <c r="D6" s="102"/>
      <c r="E6" s="102"/>
      <c r="F6" s="102"/>
      <c r="G6" s="102"/>
      <c r="H6" s="102"/>
      <c r="I6" s="102"/>
      <c r="J6" s="103"/>
      <c r="K6" s="128" t="s">
        <v>1</v>
      </c>
      <c r="L6" s="72"/>
      <c r="M6" s="73"/>
      <c r="N6" s="72" t="s">
        <v>1</v>
      </c>
      <c r="O6" s="72"/>
      <c r="P6" s="72"/>
      <c r="Q6" s="72" t="s">
        <v>12</v>
      </c>
      <c r="R6" s="72"/>
      <c r="S6" s="72"/>
      <c r="T6" s="72" t="s">
        <v>3</v>
      </c>
      <c r="U6" s="72"/>
      <c r="V6" s="73"/>
      <c r="W6" s="11"/>
      <c r="X6" s="11"/>
      <c r="Y6" s="10"/>
      <c r="Z6" s="10"/>
      <c r="AA6" s="10"/>
      <c r="AB6" s="10"/>
      <c r="AC6" s="10"/>
      <c r="AD6" s="10"/>
      <c r="AE6" s="10"/>
    </row>
    <row r="7" spans="2:31" ht="15.75" customHeight="1" x14ac:dyDescent="0.15">
      <c r="B7" s="6"/>
      <c r="C7" s="51" t="s">
        <v>28</v>
      </c>
      <c r="D7" s="51"/>
      <c r="E7" s="51"/>
      <c r="F7" s="51"/>
      <c r="G7" s="51"/>
      <c r="H7" s="51"/>
      <c r="I7" s="51"/>
      <c r="J7" s="129"/>
      <c r="K7" s="130">
        <v>18436</v>
      </c>
      <c r="L7" s="131"/>
      <c r="M7" s="132"/>
      <c r="N7" s="130">
        <v>18425</v>
      </c>
      <c r="O7" s="131"/>
      <c r="P7" s="132"/>
      <c r="Q7" s="130">
        <v>2159</v>
      </c>
      <c r="R7" s="131"/>
      <c r="S7" s="132"/>
      <c r="T7" s="133">
        <v>99.9</v>
      </c>
      <c r="U7" s="134"/>
      <c r="V7" s="134"/>
      <c r="W7" s="16"/>
      <c r="X7" s="16"/>
      <c r="Y7" s="6"/>
      <c r="Z7" s="6"/>
      <c r="AA7" s="6"/>
      <c r="AB7" s="6"/>
      <c r="AC7" s="6"/>
      <c r="AD7" s="6"/>
      <c r="AE7" s="6"/>
    </row>
    <row r="8" spans="2:31" ht="15.75" customHeight="1" x14ac:dyDescent="0.15">
      <c r="B8" s="6"/>
      <c r="K8" s="59"/>
      <c r="L8" s="60"/>
      <c r="M8" s="61"/>
      <c r="N8" s="62"/>
      <c r="O8" s="60"/>
      <c r="P8" s="61"/>
      <c r="Q8" s="62"/>
      <c r="R8" s="60"/>
      <c r="S8" s="61"/>
      <c r="T8" s="125"/>
      <c r="U8" s="63"/>
      <c r="V8" s="63"/>
      <c r="W8" s="16"/>
      <c r="X8" s="16"/>
      <c r="Y8" s="6"/>
      <c r="Z8" s="6"/>
      <c r="AA8" s="6"/>
      <c r="AB8" s="6"/>
      <c r="AC8" s="6"/>
      <c r="AD8" s="6"/>
      <c r="AE8" s="6"/>
    </row>
    <row r="9" spans="2:31" ht="15.75" customHeight="1" x14ac:dyDescent="0.15">
      <c r="B9" s="6"/>
      <c r="C9" s="53" t="s">
        <v>4</v>
      </c>
      <c r="D9" s="53"/>
      <c r="E9" s="53"/>
      <c r="F9" s="53"/>
      <c r="G9" s="53"/>
      <c r="H9" s="53"/>
      <c r="I9" s="53"/>
      <c r="J9" s="88"/>
      <c r="K9" s="62">
        <v>16955</v>
      </c>
      <c r="L9" s="60"/>
      <c r="M9" s="61"/>
      <c r="N9" s="62">
        <v>16939</v>
      </c>
      <c r="O9" s="60"/>
      <c r="P9" s="61"/>
      <c r="Q9" s="62">
        <v>2151</v>
      </c>
      <c r="R9" s="60"/>
      <c r="S9" s="61"/>
      <c r="T9" s="125">
        <v>99.9</v>
      </c>
      <c r="U9" s="63"/>
      <c r="V9" s="63"/>
      <c r="W9" s="16"/>
      <c r="X9" s="16"/>
      <c r="Y9" s="6"/>
      <c r="Z9" s="6"/>
      <c r="AA9" s="6"/>
      <c r="AB9" s="6"/>
      <c r="AC9" s="6"/>
      <c r="AD9" s="6"/>
      <c r="AE9" s="6"/>
    </row>
    <row r="10" spans="2:31" ht="15.75" customHeight="1" x14ac:dyDescent="0.15">
      <c r="B10" s="6"/>
      <c r="C10" s="53" t="s">
        <v>6</v>
      </c>
      <c r="D10" s="53"/>
      <c r="E10" s="53"/>
      <c r="F10" s="53"/>
      <c r="G10" s="53"/>
      <c r="H10" s="53"/>
      <c r="I10" s="53"/>
      <c r="J10" s="88"/>
      <c r="K10" s="62">
        <v>17159</v>
      </c>
      <c r="L10" s="60"/>
      <c r="M10" s="61"/>
      <c r="N10" s="62">
        <v>17145</v>
      </c>
      <c r="O10" s="60"/>
      <c r="P10" s="61"/>
      <c r="Q10" s="62">
        <v>2143</v>
      </c>
      <c r="R10" s="60"/>
      <c r="S10" s="61"/>
      <c r="T10" s="125">
        <v>99.9</v>
      </c>
      <c r="U10" s="63"/>
      <c r="V10" s="63"/>
      <c r="W10" s="16"/>
      <c r="X10" s="16"/>
      <c r="Y10" s="6"/>
      <c r="Z10" s="6"/>
      <c r="AA10" s="6"/>
      <c r="AB10" s="6"/>
      <c r="AC10" s="6"/>
      <c r="AD10" s="6"/>
      <c r="AE10" s="6"/>
    </row>
    <row r="11" spans="2:31" ht="15.75" customHeight="1" x14ac:dyDescent="0.15">
      <c r="B11" s="6"/>
      <c r="C11" s="53" t="s">
        <v>13</v>
      </c>
      <c r="D11" s="53"/>
      <c r="E11" s="53"/>
      <c r="F11" s="53"/>
      <c r="G11" s="53"/>
      <c r="H11" s="53"/>
      <c r="I11" s="53"/>
      <c r="J11" s="88"/>
      <c r="K11" s="62">
        <v>17363</v>
      </c>
      <c r="L11" s="60"/>
      <c r="M11" s="61"/>
      <c r="N11" s="62">
        <v>17344</v>
      </c>
      <c r="O11" s="60"/>
      <c r="P11" s="61"/>
      <c r="Q11" s="62">
        <v>2133</v>
      </c>
      <c r="R11" s="60"/>
      <c r="S11" s="61"/>
      <c r="T11" s="125">
        <v>99.9</v>
      </c>
      <c r="U11" s="63"/>
      <c r="V11" s="63"/>
      <c r="W11" s="16"/>
      <c r="X11" s="16"/>
      <c r="Y11" s="6"/>
      <c r="Z11" s="6"/>
      <c r="AA11" s="6"/>
      <c r="AB11" s="6"/>
      <c r="AC11" s="6"/>
      <c r="AD11" s="6"/>
      <c r="AE11" s="6"/>
    </row>
    <row r="12" spans="2:31" ht="15.75" customHeight="1" x14ac:dyDescent="0.15">
      <c r="B12" s="6"/>
      <c r="C12" s="53" t="s">
        <v>21</v>
      </c>
      <c r="D12" s="53"/>
      <c r="E12" s="53"/>
      <c r="F12" s="53"/>
      <c r="G12" s="53"/>
      <c r="H12" s="53"/>
      <c r="I12" s="53"/>
      <c r="J12" s="88"/>
      <c r="K12" s="62">
        <v>17596</v>
      </c>
      <c r="L12" s="60"/>
      <c r="M12" s="61"/>
      <c r="N12" s="62">
        <v>17577</v>
      </c>
      <c r="O12" s="60"/>
      <c r="P12" s="61"/>
      <c r="Q12" s="62">
        <v>2161</v>
      </c>
      <c r="R12" s="60"/>
      <c r="S12" s="61"/>
      <c r="T12" s="125">
        <v>99.9</v>
      </c>
      <c r="U12" s="63"/>
      <c r="V12" s="63"/>
      <c r="W12" s="16"/>
      <c r="X12" s="16"/>
      <c r="Y12" s="6"/>
      <c r="Z12" s="6"/>
      <c r="AA12" s="6"/>
      <c r="AB12" s="6"/>
      <c r="AC12" s="6"/>
      <c r="AD12" s="6"/>
      <c r="AE12" s="6"/>
    </row>
    <row r="13" spans="2:31" ht="15.75" customHeight="1" x14ac:dyDescent="0.15">
      <c r="B13" s="6"/>
      <c r="C13" s="53" t="s">
        <v>23</v>
      </c>
      <c r="D13" s="53"/>
      <c r="E13" s="53"/>
      <c r="F13" s="53"/>
      <c r="G13" s="53"/>
      <c r="H13" s="53"/>
      <c r="I13" s="53"/>
      <c r="J13" s="88"/>
      <c r="K13" s="89">
        <v>17843</v>
      </c>
      <c r="L13" s="90"/>
      <c r="M13" s="91"/>
      <c r="N13" s="89">
        <v>17824</v>
      </c>
      <c r="O13" s="90"/>
      <c r="P13" s="91"/>
      <c r="Q13" s="89">
        <v>2186</v>
      </c>
      <c r="R13" s="90"/>
      <c r="S13" s="91"/>
      <c r="T13" s="92">
        <v>99.9</v>
      </c>
      <c r="U13" s="93"/>
      <c r="V13" s="93"/>
      <c r="W13" s="16"/>
      <c r="X13" s="16"/>
      <c r="Y13" s="6"/>
      <c r="Z13" s="6"/>
      <c r="AA13" s="6"/>
      <c r="AB13" s="6"/>
      <c r="AC13" s="6"/>
      <c r="AD13" s="6"/>
      <c r="AE13" s="6"/>
    </row>
    <row r="14" spans="2:31" s="32" customFormat="1" ht="15.75" customHeight="1" x14ac:dyDescent="0.15">
      <c r="B14" s="6"/>
      <c r="C14" s="53" t="s">
        <v>36</v>
      </c>
      <c r="D14" s="53"/>
      <c r="E14" s="53"/>
      <c r="F14" s="53"/>
      <c r="G14" s="53"/>
      <c r="H14" s="53"/>
      <c r="I14" s="53"/>
      <c r="J14" s="88"/>
      <c r="K14" s="89">
        <v>18141</v>
      </c>
      <c r="L14" s="90"/>
      <c r="M14" s="91"/>
      <c r="N14" s="89">
        <v>18128</v>
      </c>
      <c r="O14" s="90"/>
      <c r="P14" s="91"/>
      <c r="Q14" s="89">
        <v>2148</v>
      </c>
      <c r="R14" s="90"/>
      <c r="S14" s="91"/>
      <c r="T14" s="92">
        <v>99.9</v>
      </c>
      <c r="U14" s="93"/>
      <c r="V14" s="93"/>
      <c r="W14" s="16"/>
      <c r="X14" s="16"/>
      <c r="Y14" s="6"/>
      <c r="Z14" s="6"/>
      <c r="AA14" s="6"/>
      <c r="AB14" s="6"/>
      <c r="AC14" s="6"/>
      <c r="AD14" s="6"/>
      <c r="AE14" s="6"/>
    </row>
    <row r="15" spans="2:31" ht="15.75" customHeight="1" thickBot="1" x14ac:dyDescent="0.2">
      <c r="B15" s="6"/>
      <c r="C15" s="117"/>
      <c r="D15" s="117"/>
      <c r="E15" s="117"/>
      <c r="F15" s="117"/>
      <c r="G15" s="117"/>
      <c r="H15" s="117"/>
      <c r="I15" s="117"/>
      <c r="J15" s="117"/>
      <c r="K15" s="70"/>
      <c r="L15" s="71"/>
      <c r="M15" s="118"/>
      <c r="N15" s="119"/>
      <c r="O15" s="120"/>
      <c r="P15" s="121"/>
      <c r="Q15" s="119"/>
      <c r="R15" s="120"/>
      <c r="S15" s="121"/>
      <c r="T15" s="119"/>
      <c r="U15" s="120"/>
      <c r="V15" s="120"/>
      <c r="W15" s="16"/>
      <c r="X15" s="16"/>
      <c r="Y15" s="6"/>
      <c r="Z15" s="6"/>
      <c r="AA15" s="6"/>
      <c r="AB15" s="6"/>
      <c r="AC15" s="6"/>
      <c r="AD15" s="6"/>
      <c r="AE15" s="6"/>
    </row>
    <row r="16" spans="2:31" ht="15.75" customHeight="1" thickTop="1" x14ac:dyDescent="0.15">
      <c r="B16" s="6"/>
      <c r="C16" s="20"/>
      <c r="D16" s="20"/>
      <c r="E16" s="20"/>
      <c r="F16" s="20"/>
      <c r="G16" s="20"/>
      <c r="H16" s="20"/>
      <c r="I16" s="20"/>
      <c r="J16" s="2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13" t="s">
        <v>40</v>
      </c>
      <c r="W16" s="6"/>
      <c r="X16" s="6"/>
      <c r="Y16" s="6"/>
      <c r="Z16" s="6"/>
      <c r="AA16" s="6"/>
      <c r="AB16" s="6"/>
      <c r="AC16" s="6"/>
      <c r="AD16" s="6"/>
      <c r="AE16" s="6"/>
    </row>
    <row r="17" spans="2:31" x14ac:dyDescent="0.1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2:31" ht="15.75" customHeight="1" x14ac:dyDescent="0.15">
      <c r="B18" s="6"/>
      <c r="C18" s="122" t="s">
        <v>26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6"/>
      <c r="X18" s="6"/>
      <c r="Y18" s="6"/>
      <c r="Z18" s="6"/>
      <c r="AA18" s="6"/>
      <c r="AB18" s="6"/>
      <c r="AC18" s="6"/>
      <c r="AD18" s="6"/>
      <c r="AE18" s="6"/>
    </row>
    <row r="19" spans="2:31" ht="15.75" customHeight="1" thickBot="1" x14ac:dyDescent="0.2">
      <c r="B19" s="6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34" t="s">
        <v>7</v>
      </c>
      <c r="W19" s="6"/>
      <c r="X19" s="6"/>
      <c r="Z19" s="6"/>
      <c r="AA19" s="6"/>
      <c r="AB19" s="6"/>
      <c r="AC19" s="6"/>
      <c r="AD19" s="6"/>
      <c r="AE19" s="6"/>
    </row>
    <row r="20" spans="2:31" ht="15.75" customHeight="1" thickTop="1" x14ac:dyDescent="0.15">
      <c r="B20" s="6"/>
      <c r="C20" s="108" t="s">
        <v>5</v>
      </c>
      <c r="D20" s="108"/>
      <c r="E20" s="108"/>
      <c r="F20" s="108"/>
      <c r="G20" s="108"/>
      <c r="H20" s="108"/>
      <c r="I20" s="108"/>
      <c r="J20" s="109"/>
      <c r="K20" s="111" t="s">
        <v>30</v>
      </c>
      <c r="L20" s="108"/>
      <c r="M20" s="112"/>
      <c r="N20" s="123" t="s">
        <v>14</v>
      </c>
      <c r="O20" s="108"/>
      <c r="P20" s="108"/>
      <c r="Q20" s="108"/>
      <c r="R20" s="108"/>
      <c r="S20" s="108"/>
      <c r="T20" s="126" t="s">
        <v>32</v>
      </c>
      <c r="U20" s="127"/>
      <c r="V20" s="127"/>
      <c r="W20" s="45"/>
      <c r="X20" s="45"/>
      <c r="Y20" s="45"/>
      <c r="Z20" s="16"/>
      <c r="AA20" s="6"/>
      <c r="AB20" s="6"/>
      <c r="AC20" s="6"/>
      <c r="AD20" s="6"/>
      <c r="AE20" s="6"/>
    </row>
    <row r="21" spans="2:31" ht="15.75" customHeight="1" x14ac:dyDescent="0.15">
      <c r="B21" s="6"/>
      <c r="C21" s="77"/>
      <c r="D21" s="77"/>
      <c r="E21" s="77"/>
      <c r="F21" s="77"/>
      <c r="G21" s="77"/>
      <c r="H21" s="77"/>
      <c r="I21" s="77"/>
      <c r="J21" s="110"/>
      <c r="K21" s="113"/>
      <c r="L21" s="77"/>
      <c r="M21" s="114"/>
      <c r="N21" s="115" t="s">
        <v>31</v>
      </c>
      <c r="O21" s="116"/>
      <c r="P21" s="124"/>
      <c r="Q21" s="115" t="s">
        <v>0</v>
      </c>
      <c r="R21" s="116"/>
      <c r="S21" s="116"/>
      <c r="T21" s="47"/>
      <c r="U21" s="48"/>
      <c r="V21" s="48"/>
      <c r="W21" s="45"/>
      <c r="X21" s="45"/>
      <c r="Y21" s="45"/>
      <c r="Z21" s="16"/>
      <c r="AA21" s="6"/>
      <c r="AB21" s="6"/>
      <c r="AC21" s="6"/>
      <c r="AD21" s="6"/>
      <c r="AE21" s="6"/>
    </row>
    <row r="22" spans="2:31" s="7" customFormat="1" ht="15.75" customHeight="1" x14ac:dyDescent="0.15">
      <c r="B22" s="10"/>
      <c r="C22" s="102"/>
      <c r="D22" s="102"/>
      <c r="E22" s="102"/>
      <c r="F22" s="102"/>
      <c r="G22" s="102"/>
      <c r="H22" s="102"/>
      <c r="I22" s="102"/>
      <c r="J22" s="103"/>
      <c r="K22" s="104" t="s">
        <v>15</v>
      </c>
      <c r="L22" s="105"/>
      <c r="M22" s="106"/>
      <c r="N22" s="73" t="s">
        <v>15</v>
      </c>
      <c r="O22" s="102"/>
      <c r="P22" s="107"/>
      <c r="Q22" s="73" t="s">
        <v>16</v>
      </c>
      <c r="R22" s="102"/>
      <c r="S22" s="107"/>
      <c r="T22" s="72" t="s">
        <v>2</v>
      </c>
      <c r="U22" s="72"/>
      <c r="V22" s="73"/>
      <c r="W22" s="46"/>
      <c r="X22" s="46"/>
      <c r="Y22" s="46"/>
      <c r="Z22" s="11"/>
      <c r="AA22" s="10"/>
      <c r="AB22" s="10"/>
      <c r="AC22" s="10"/>
      <c r="AD22" s="10"/>
      <c r="AE22" s="10"/>
    </row>
    <row r="23" spans="2:31" ht="15.75" customHeight="1" x14ac:dyDescent="0.15">
      <c r="B23" s="6"/>
      <c r="C23" s="53" t="s">
        <v>29</v>
      </c>
      <c r="D23" s="53"/>
      <c r="E23" s="53"/>
      <c r="F23" s="53"/>
      <c r="G23" s="53"/>
      <c r="H23" s="53"/>
      <c r="I23" s="53"/>
      <c r="J23" s="88"/>
      <c r="K23" s="145">
        <v>9221.5</v>
      </c>
      <c r="L23" s="146"/>
      <c r="M23" s="147"/>
      <c r="N23" s="145">
        <v>8934.4</v>
      </c>
      <c r="O23" s="148"/>
      <c r="P23" s="147"/>
      <c r="Q23" s="149">
        <v>91495</v>
      </c>
      <c r="R23" s="150"/>
      <c r="S23" s="151"/>
      <c r="T23" s="87">
        <v>96.9</v>
      </c>
      <c r="U23" s="79"/>
      <c r="V23" s="79"/>
      <c r="W23" s="44"/>
      <c r="X23" s="44"/>
      <c r="Y23" s="44"/>
      <c r="Z23" s="16"/>
      <c r="AA23" s="6"/>
      <c r="AB23" s="6"/>
      <c r="AC23" s="6"/>
      <c r="AD23" s="6"/>
      <c r="AE23" s="6"/>
    </row>
    <row r="24" spans="2:31" ht="15.75" customHeight="1" x14ac:dyDescent="0.15">
      <c r="B24" s="6"/>
      <c r="C24" s="51" t="s">
        <v>27</v>
      </c>
      <c r="D24" s="51"/>
      <c r="E24" s="51"/>
      <c r="F24" s="51"/>
      <c r="G24" s="51"/>
      <c r="H24" s="51"/>
      <c r="I24" s="51"/>
      <c r="J24" s="129"/>
      <c r="K24" s="135">
        <v>18.399999999999999</v>
      </c>
      <c r="L24" s="136"/>
      <c r="M24" s="137"/>
      <c r="N24" s="138">
        <v>12.9</v>
      </c>
      <c r="O24" s="139"/>
      <c r="P24" s="140"/>
      <c r="Q24" s="141">
        <v>254</v>
      </c>
      <c r="R24" s="142"/>
      <c r="S24" s="143"/>
      <c r="T24" s="144">
        <v>70.2</v>
      </c>
      <c r="U24" s="136"/>
      <c r="V24" s="136"/>
      <c r="W24" s="44"/>
      <c r="X24" s="44"/>
      <c r="Y24" s="44"/>
      <c r="Z24" s="16"/>
      <c r="AA24" s="6"/>
      <c r="AB24" s="6"/>
      <c r="AC24" s="6"/>
      <c r="AD24" s="6"/>
      <c r="AE24" s="6"/>
    </row>
    <row r="25" spans="2:31" ht="15.75" customHeight="1" x14ac:dyDescent="0.15">
      <c r="B25" s="6"/>
      <c r="C25" s="30"/>
      <c r="D25" s="30"/>
      <c r="E25" s="30"/>
      <c r="F25" s="30"/>
      <c r="G25" s="30"/>
      <c r="H25" s="30"/>
      <c r="I25" s="30"/>
      <c r="J25" s="31"/>
      <c r="K25" s="35"/>
      <c r="L25" s="36"/>
      <c r="M25" s="37"/>
      <c r="N25" s="38"/>
      <c r="O25" s="39"/>
      <c r="P25" s="40"/>
      <c r="Q25" s="38"/>
      <c r="R25" s="39"/>
      <c r="S25" s="40"/>
      <c r="T25" s="38"/>
      <c r="U25" s="39"/>
      <c r="V25" s="39"/>
      <c r="W25" s="41"/>
      <c r="X25" s="41"/>
      <c r="Y25" s="41"/>
      <c r="Z25" s="16"/>
      <c r="AA25" s="6"/>
      <c r="AB25" s="6"/>
      <c r="AC25" s="6"/>
      <c r="AD25" s="6"/>
      <c r="AE25" s="6"/>
    </row>
    <row r="26" spans="2:31" ht="15.75" customHeight="1" x14ac:dyDescent="0.15">
      <c r="B26" s="6"/>
      <c r="C26" s="53" t="s">
        <v>4</v>
      </c>
      <c r="D26" s="53"/>
      <c r="E26" s="53"/>
      <c r="F26" s="53"/>
      <c r="G26" s="53"/>
      <c r="H26" s="53"/>
      <c r="I26" s="53"/>
      <c r="J26" s="88"/>
      <c r="K26" s="94">
        <v>16.8</v>
      </c>
      <c r="L26" s="95"/>
      <c r="M26" s="96"/>
      <c r="N26" s="97">
        <v>12.5</v>
      </c>
      <c r="O26" s="98"/>
      <c r="P26" s="96"/>
      <c r="Q26" s="99">
        <v>239</v>
      </c>
      <c r="R26" s="100"/>
      <c r="S26" s="101"/>
      <c r="T26" s="97">
        <v>74.5</v>
      </c>
      <c r="U26" s="95"/>
      <c r="V26" s="95"/>
      <c r="W26" s="42"/>
      <c r="X26" s="42"/>
      <c r="Y26" s="42"/>
      <c r="Z26" s="16"/>
      <c r="AA26" s="6"/>
      <c r="AB26" s="6"/>
      <c r="AC26" s="6"/>
      <c r="AD26" s="6"/>
      <c r="AE26" s="6"/>
    </row>
    <row r="27" spans="2:31" ht="15.75" customHeight="1" x14ac:dyDescent="0.15">
      <c r="B27" s="6"/>
      <c r="C27" s="53" t="s">
        <v>6</v>
      </c>
      <c r="D27" s="53"/>
      <c r="E27" s="53"/>
      <c r="F27" s="53"/>
      <c r="G27" s="53"/>
      <c r="H27" s="53"/>
      <c r="I27" s="53"/>
      <c r="J27" s="53"/>
      <c r="K27" s="94">
        <v>17.100000000000001</v>
      </c>
      <c r="L27" s="95"/>
      <c r="M27" s="96"/>
      <c r="N27" s="97">
        <v>12.8</v>
      </c>
      <c r="O27" s="98"/>
      <c r="P27" s="96"/>
      <c r="Q27" s="99">
        <v>245</v>
      </c>
      <c r="R27" s="100"/>
      <c r="S27" s="101"/>
      <c r="T27" s="97">
        <v>75.3</v>
      </c>
      <c r="U27" s="95"/>
      <c r="V27" s="95"/>
      <c r="W27" s="42"/>
      <c r="X27" s="42"/>
      <c r="Y27" s="42"/>
      <c r="Z27" s="16"/>
      <c r="AA27" s="6"/>
      <c r="AB27" s="6"/>
      <c r="AC27" s="6"/>
      <c r="AD27" s="6"/>
      <c r="AE27" s="6"/>
    </row>
    <row r="28" spans="2:31" ht="15.75" customHeight="1" x14ac:dyDescent="0.15">
      <c r="B28" s="6"/>
      <c r="C28" s="53" t="s">
        <v>13</v>
      </c>
      <c r="D28" s="53"/>
      <c r="E28" s="53"/>
      <c r="F28" s="53"/>
      <c r="G28" s="53"/>
      <c r="H28" s="53"/>
      <c r="I28" s="53"/>
      <c r="J28" s="53"/>
      <c r="K28" s="94">
        <v>17.3</v>
      </c>
      <c r="L28" s="95"/>
      <c r="M28" s="96"/>
      <c r="N28" s="154">
        <v>12.9</v>
      </c>
      <c r="O28" s="155"/>
      <c r="P28" s="156"/>
      <c r="Q28" s="157">
        <v>247</v>
      </c>
      <c r="R28" s="158"/>
      <c r="S28" s="159"/>
      <c r="T28" s="97">
        <v>74.900000000000006</v>
      </c>
      <c r="U28" s="95"/>
      <c r="V28" s="95"/>
      <c r="W28" s="42"/>
      <c r="X28" s="42"/>
      <c r="Y28" s="42"/>
      <c r="Z28" s="16"/>
      <c r="AA28" s="6"/>
      <c r="AB28" s="6"/>
      <c r="AC28" s="6"/>
      <c r="AD28" s="6"/>
      <c r="AE28" s="6"/>
    </row>
    <row r="29" spans="2:31" ht="15.75" customHeight="1" x14ac:dyDescent="0.15">
      <c r="B29" s="6"/>
      <c r="C29" s="53" t="s">
        <v>21</v>
      </c>
      <c r="D29" s="53"/>
      <c r="E29" s="53"/>
      <c r="F29" s="53"/>
      <c r="G29" s="53"/>
      <c r="H29" s="53"/>
      <c r="I29" s="53"/>
      <c r="J29" s="53"/>
      <c r="K29" s="94">
        <v>17.5</v>
      </c>
      <c r="L29" s="95"/>
      <c r="M29" s="96"/>
      <c r="N29" s="154">
        <v>13</v>
      </c>
      <c r="O29" s="155"/>
      <c r="P29" s="156"/>
      <c r="Q29" s="157">
        <v>248</v>
      </c>
      <c r="R29" s="158"/>
      <c r="S29" s="159"/>
      <c r="T29" s="97">
        <v>74.3</v>
      </c>
      <c r="U29" s="95"/>
      <c r="V29" s="95"/>
      <c r="W29" s="42"/>
      <c r="X29" s="42"/>
      <c r="Y29" s="42"/>
      <c r="Z29" s="16"/>
      <c r="AA29" s="6"/>
      <c r="AB29" s="6"/>
      <c r="AC29" s="6"/>
      <c r="AD29" s="6"/>
      <c r="AE29" s="6"/>
    </row>
    <row r="30" spans="2:31" ht="15.75" customHeight="1" x14ac:dyDescent="0.15">
      <c r="B30" s="6"/>
      <c r="C30" s="53" t="s">
        <v>24</v>
      </c>
      <c r="D30" s="53"/>
      <c r="E30" s="53"/>
      <c r="F30" s="53"/>
      <c r="G30" s="53"/>
      <c r="H30" s="53"/>
      <c r="I30" s="53"/>
      <c r="J30" s="53"/>
      <c r="K30" s="94">
        <v>17.8</v>
      </c>
      <c r="L30" s="95"/>
      <c r="M30" s="96"/>
      <c r="N30" s="154">
        <v>13.2</v>
      </c>
      <c r="O30" s="155"/>
      <c r="P30" s="156"/>
      <c r="Q30" s="157">
        <v>251</v>
      </c>
      <c r="R30" s="158"/>
      <c r="S30" s="159"/>
      <c r="T30" s="97">
        <v>74.3</v>
      </c>
      <c r="U30" s="95"/>
      <c r="V30" s="95"/>
      <c r="W30" s="42"/>
      <c r="X30" s="42"/>
      <c r="Y30" s="42"/>
      <c r="Z30" s="16"/>
      <c r="AA30" s="6"/>
      <c r="AB30" s="6"/>
      <c r="AC30" s="6"/>
      <c r="AD30" s="6"/>
      <c r="AE30" s="6"/>
    </row>
    <row r="31" spans="2:31" ht="15.75" customHeight="1" x14ac:dyDescent="0.15">
      <c r="B31" s="6"/>
      <c r="C31" s="53" t="s">
        <v>35</v>
      </c>
      <c r="D31" s="53"/>
      <c r="E31" s="53"/>
      <c r="F31" s="53"/>
      <c r="G31" s="53"/>
      <c r="H31" s="53"/>
      <c r="I31" s="53"/>
      <c r="J31" s="53"/>
      <c r="K31" s="78">
        <v>18.100000000000001</v>
      </c>
      <c r="L31" s="79"/>
      <c r="M31" s="80"/>
      <c r="N31" s="81">
        <v>13.3</v>
      </c>
      <c r="O31" s="82"/>
      <c r="P31" s="83"/>
      <c r="Q31" s="84">
        <v>252</v>
      </c>
      <c r="R31" s="85"/>
      <c r="S31" s="86"/>
      <c r="T31" s="87">
        <v>73.5</v>
      </c>
      <c r="U31" s="79"/>
      <c r="V31" s="79"/>
      <c r="W31" s="44"/>
      <c r="X31" s="44"/>
      <c r="Y31" s="44"/>
      <c r="Z31" s="16"/>
      <c r="AA31" s="6"/>
      <c r="AB31" s="6"/>
      <c r="AC31" s="6"/>
      <c r="AD31" s="6"/>
      <c r="AE31" s="6"/>
    </row>
    <row r="32" spans="2:31" ht="15.75" customHeight="1" thickBot="1" x14ac:dyDescent="0.2">
      <c r="B32" s="6"/>
      <c r="C32" s="117"/>
      <c r="D32" s="117"/>
      <c r="E32" s="117"/>
      <c r="F32" s="117"/>
      <c r="G32" s="117"/>
      <c r="H32" s="117"/>
      <c r="I32" s="117"/>
      <c r="J32" s="117"/>
      <c r="K32" s="160"/>
      <c r="L32" s="161"/>
      <c r="M32" s="162"/>
      <c r="N32" s="119"/>
      <c r="O32" s="120"/>
      <c r="P32" s="121"/>
      <c r="Q32" s="119"/>
      <c r="R32" s="120"/>
      <c r="S32" s="121"/>
      <c r="T32" s="163"/>
      <c r="U32" s="164"/>
      <c r="V32" s="164"/>
      <c r="W32" s="43"/>
      <c r="X32" s="43"/>
      <c r="Y32" s="43"/>
      <c r="Z32" s="16"/>
      <c r="AA32" s="6"/>
      <c r="AB32" s="6"/>
      <c r="AC32" s="6"/>
      <c r="AD32" s="6"/>
      <c r="AE32" s="6"/>
    </row>
    <row r="33" spans="2:33" ht="15.75" customHeight="1" thickTop="1" x14ac:dyDescent="0.15">
      <c r="B33" s="6"/>
      <c r="C33" s="6"/>
      <c r="D33" s="6"/>
      <c r="E33" s="6"/>
      <c r="F33" s="6"/>
      <c r="G33" s="6"/>
      <c r="H33" s="6"/>
      <c r="I33" s="6"/>
      <c r="J33" s="6"/>
      <c r="K33" s="25"/>
      <c r="L33" s="25"/>
      <c r="M33" s="25"/>
      <c r="N33" s="6"/>
      <c r="O33" s="6"/>
      <c r="P33" s="6"/>
      <c r="Q33" s="6"/>
      <c r="R33" s="6"/>
      <c r="S33" s="6"/>
      <c r="T33" s="6"/>
      <c r="U33" s="6"/>
      <c r="V33" s="13" t="s">
        <v>41</v>
      </c>
      <c r="W33" s="6"/>
      <c r="X33" s="6"/>
      <c r="Z33" s="16"/>
      <c r="AA33" s="6"/>
      <c r="AB33" s="6"/>
      <c r="AC33" s="6"/>
      <c r="AD33" s="6"/>
      <c r="AE33" s="6"/>
    </row>
    <row r="34" spans="2:33" ht="15.75" customHeight="1" x14ac:dyDescent="0.15">
      <c r="B34" s="6"/>
      <c r="C34" s="26" t="s">
        <v>38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2:33" s="32" customFormat="1" ht="15.75" customHeight="1" x14ac:dyDescent="0.15">
      <c r="B35" s="6"/>
      <c r="C35" s="26" t="s">
        <v>39</v>
      </c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2:33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2:33" s="2" customFormat="1" ht="17.25" x14ac:dyDescent="0.15">
      <c r="B37" s="165">
        <v>8</v>
      </c>
      <c r="C37" s="165"/>
      <c r="D37" s="27" t="s">
        <v>17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  <c r="P37" s="27"/>
      <c r="Q37" s="27"/>
      <c r="R37" s="27"/>
      <c r="S37" s="27"/>
      <c r="T37" s="28"/>
      <c r="U37" s="27"/>
      <c r="V37" s="27"/>
      <c r="W37" s="27"/>
      <c r="X37" s="27"/>
      <c r="Y37" s="28"/>
      <c r="Z37" s="27"/>
      <c r="AA37" s="27"/>
      <c r="AB37" s="27"/>
      <c r="AC37" s="27"/>
      <c r="AD37" s="28"/>
      <c r="AE37" s="20"/>
    </row>
    <row r="38" spans="2:33" s="5" customFormat="1" ht="14.25" x14ac:dyDescent="0.15">
      <c r="B38" s="22"/>
      <c r="C38" s="122" t="s">
        <v>20</v>
      </c>
      <c r="D38" s="122"/>
      <c r="E38" s="122"/>
      <c r="F38" s="122"/>
      <c r="G38" s="122"/>
      <c r="H38" s="122"/>
      <c r="I38" s="122"/>
      <c r="J38" s="122"/>
      <c r="K38" s="18"/>
      <c r="L38" s="18"/>
      <c r="M38" s="18"/>
      <c r="N38" s="18"/>
      <c r="O38" s="29"/>
      <c r="P38" s="18"/>
      <c r="Q38" s="18"/>
      <c r="R38" s="18"/>
      <c r="S38" s="18"/>
      <c r="T38" s="29"/>
      <c r="U38" s="18"/>
      <c r="V38" s="18"/>
      <c r="W38" s="18"/>
      <c r="X38" s="18"/>
      <c r="Y38" s="29"/>
      <c r="Z38" s="18"/>
      <c r="AA38" s="18"/>
      <c r="AB38" s="18"/>
      <c r="AC38" s="18"/>
      <c r="AD38" s="29"/>
      <c r="AE38" s="19"/>
    </row>
    <row r="39" spans="2:33" s="5" customFormat="1" ht="15" thickBot="1" x14ac:dyDescent="0.2">
      <c r="B39" s="22"/>
      <c r="C39" s="14"/>
      <c r="D39" s="14"/>
      <c r="E39" s="14"/>
      <c r="F39" s="14"/>
      <c r="G39" s="14"/>
      <c r="H39" s="14"/>
      <c r="I39" s="14"/>
      <c r="J39" s="14"/>
      <c r="K39" s="15"/>
      <c r="L39" s="15"/>
      <c r="M39" s="15"/>
      <c r="N39" s="15"/>
      <c r="O39" s="21"/>
      <c r="P39" s="15"/>
      <c r="Q39" s="15"/>
      <c r="R39" s="15"/>
      <c r="S39" s="15"/>
      <c r="T39" s="21"/>
      <c r="U39" s="15"/>
      <c r="V39" s="15"/>
      <c r="W39" s="15"/>
      <c r="X39" s="15"/>
      <c r="Y39" s="21"/>
      <c r="Z39" s="15"/>
      <c r="AA39" s="15"/>
      <c r="AB39" s="15"/>
      <c r="AC39" s="15"/>
      <c r="AD39" s="21" t="s">
        <v>7</v>
      </c>
      <c r="AE39" s="19"/>
    </row>
    <row r="40" spans="2:33" ht="30.75" customHeight="1" thickTop="1" x14ac:dyDescent="0.15">
      <c r="B40" s="6"/>
      <c r="C40" s="152" t="s">
        <v>37</v>
      </c>
      <c r="D40" s="152"/>
      <c r="E40" s="152"/>
      <c r="F40" s="152"/>
      <c r="G40" s="152"/>
      <c r="H40" s="152"/>
      <c r="I40" s="152"/>
      <c r="J40" s="153"/>
      <c r="K40" s="76" t="s">
        <v>18</v>
      </c>
      <c r="L40" s="77"/>
      <c r="M40" s="77"/>
      <c r="N40" s="77"/>
      <c r="O40" s="77"/>
      <c r="P40" s="76" t="s">
        <v>19</v>
      </c>
      <c r="Q40" s="77"/>
      <c r="R40" s="77"/>
      <c r="S40" s="77"/>
      <c r="T40" s="77"/>
      <c r="U40" s="76" t="s">
        <v>22</v>
      </c>
      <c r="V40" s="77"/>
      <c r="W40" s="77"/>
      <c r="X40" s="77"/>
      <c r="Y40" s="77"/>
      <c r="Z40" s="76" t="s">
        <v>42</v>
      </c>
      <c r="AA40" s="77"/>
      <c r="AB40" s="77"/>
      <c r="AC40" s="77"/>
      <c r="AD40" s="77"/>
      <c r="AE40" s="6"/>
    </row>
    <row r="41" spans="2:33" s="12" customFormat="1" ht="15.75" customHeight="1" x14ac:dyDescent="0.15">
      <c r="B41" s="10"/>
      <c r="C41" s="102"/>
      <c r="D41" s="102"/>
      <c r="E41" s="102"/>
      <c r="F41" s="102"/>
      <c r="G41" s="102"/>
      <c r="H41" s="102"/>
      <c r="I41" s="102"/>
      <c r="J41" s="103"/>
      <c r="K41" s="72" t="s">
        <v>1</v>
      </c>
      <c r="L41" s="72"/>
      <c r="M41" s="72"/>
      <c r="N41" s="72"/>
      <c r="O41" s="73"/>
      <c r="P41" s="72" t="s">
        <v>1</v>
      </c>
      <c r="Q41" s="72"/>
      <c r="R41" s="72"/>
      <c r="S41" s="72"/>
      <c r="T41" s="73"/>
      <c r="U41" s="72" t="s">
        <v>1</v>
      </c>
      <c r="V41" s="72"/>
      <c r="W41" s="72"/>
      <c r="X41" s="72"/>
      <c r="Y41" s="73"/>
      <c r="Z41" s="72" t="s">
        <v>1</v>
      </c>
      <c r="AA41" s="72"/>
      <c r="AB41" s="72"/>
      <c r="AC41" s="72"/>
      <c r="AD41" s="73"/>
      <c r="AE41" s="10"/>
    </row>
    <row r="42" spans="2:33" ht="15.75" customHeight="1" x14ac:dyDescent="0.15">
      <c r="B42" s="6"/>
      <c r="C42" s="74" t="s">
        <v>27</v>
      </c>
      <c r="D42" s="74"/>
      <c r="E42" s="74"/>
      <c r="F42" s="74"/>
      <c r="G42" s="74"/>
      <c r="H42" s="74"/>
      <c r="I42" s="74"/>
      <c r="J42" s="75"/>
      <c r="K42" s="57">
        <v>1787488</v>
      </c>
      <c r="L42" s="57"/>
      <c r="M42" s="57"/>
      <c r="N42" s="57"/>
      <c r="O42" s="58"/>
      <c r="P42" s="57">
        <v>471988</v>
      </c>
      <c r="Q42" s="57"/>
      <c r="R42" s="57"/>
      <c r="S42" s="57"/>
      <c r="T42" s="58"/>
      <c r="U42" s="57">
        <v>1315500</v>
      </c>
      <c r="V42" s="57"/>
      <c r="W42" s="57"/>
      <c r="X42" s="57"/>
      <c r="Y42" s="58"/>
      <c r="Z42" s="57">
        <f>K42/365</f>
        <v>4897.2273972602743</v>
      </c>
      <c r="AA42" s="57"/>
      <c r="AB42" s="57"/>
      <c r="AC42" s="57"/>
      <c r="AD42" s="58"/>
      <c r="AE42" s="6"/>
    </row>
    <row r="43" spans="2:33" ht="15.75" customHeight="1" x14ac:dyDescent="0.15">
      <c r="B43" s="6"/>
      <c r="C43" s="64"/>
      <c r="D43" s="64"/>
      <c r="E43" s="64"/>
      <c r="F43" s="64"/>
      <c r="G43" s="64"/>
      <c r="H43" s="64"/>
      <c r="I43" s="64"/>
      <c r="J43" s="65"/>
      <c r="K43" s="54"/>
      <c r="L43" s="54"/>
      <c r="M43" s="54"/>
      <c r="N43" s="54"/>
      <c r="O43" s="49"/>
      <c r="P43" s="54"/>
      <c r="Q43" s="54"/>
      <c r="R43" s="54"/>
      <c r="S43" s="54"/>
      <c r="T43" s="49"/>
      <c r="U43" s="54"/>
      <c r="V43" s="54"/>
      <c r="W43" s="54"/>
      <c r="X43" s="54"/>
      <c r="Y43" s="49"/>
      <c r="Z43" s="54"/>
      <c r="AA43" s="54"/>
      <c r="AB43" s="54"/>
      <c r="AC43" s="54"/>
      <c r="AD43" s="49"/>
      <c r="AE43" s="6"/>
    </row>
    <row r="44" spans="2:33" ht="15.75" customHeight="1" x14ac:dyDescent="0.15">
      <c r="B44" s="6"/>
      <c r="C44" s="64" t="s">
        <v>4</v>
      </c>
      <c r="D44" s="64"/>
      <c r="E44" s="64"/>
      <c r="F44" s="64"/>
      <c r="G44" s="64"/>
      <c r="H44" s="64"/>
      <c r="I44" s="64"/>
      <c r="J44" s="65"/>
      <c r="K44" s="54">
        <v>1860555</v>
      </c>
      <c r="L44" s="54"/>
      <c r="M44" s="54"/>
      <c r="N44" s="54"/>
      <c r="O44" s="49"/>
      <c r="P44" s="54">
        <v>578295</v>
      </c>
      <c r="Q44" s="54"/>
      <c r="R44" s="54"/>
      <c r="S44" s="54"/>
      <c r="T44" s="49"/>
      <c r="U44" s="54">
        <v>1282260</v>
      </c>
      <c r="V44" s="54"/>
      <c r="W44" s="54"/>
      <c r="X44" s="54"/>
      <c r="Y44" s="49"/>
      <c r="Z44" s="54">
        <f t="shared" ref="Z44:Z49" si="0">K44/365</f>
        <v>5097.41095890411</v>
      </c>
      <c r="AA44" s="54"/>
      <c r="AB44" s="54"/>
      <c r="AC44" s="54"/>
      <c r="AD44" s="49"/>
      <c r="AE44" s="6"/>
      <c r="AG44" s="9"/>
    </row>
    <row r="45" spans="2:33" ht="15.75" customHeight="1" x14ac:dyDescent="0.15">
      <c r="B45" s="6"/>
      <c r="C45" s="64" t="s">
        <v>6</v>
      </c>
      <c r="D45" s="64"/>
      <c r="E45" s="64"/>
      <c r="F45" s="64"/>
      <c r="G45" s="64"/>
      <c r="H45" s="64"/>
      <c r="I45" s="64"/>
      <c r="J45" s="65"/>
      <c r="K45" s="54">
        <v>1946837</v>
      </c>
      <c r="L45" s="54"/>
      <c r="M45" s="54"/>
      <c r="N45" s="54"/>
      <c r="O45" s="49"/>
      <c r="P45" s="54">
        <v>603077</v>
      </c>
      <c r="Q45" s="54"/>
      <c r="R45" s="54"/>
      <c r="S45" s="54"/>
      <c r="T45" s="49"/>
      <c r="U45" s="54">
        <v>1343760</v>
      </c>
      <c r="V45" s="54"/>
      <c r="W45" s="54"/>
      <c r="X45" s="54"/>
      <c r="Y45" s="49"/>
      <c r="Z45" s="54">
        <f t="shared" si="0"/>
        <v>5333.8</v>
      </c>
      <c r="AA45" s="54"/>
      <c r="AB45" s="54"/>
      <c r="AC45" s="54"/>
      <c r="AD45" s="49"/>
      <c r="AE45" s="6"/>
      <c r="AG45" s="9"/>
    </row>
    <row r="46" spans="2:33" ht="15.75" customHeight="1" x14ac:dyDescent="0.15">
      <c r="B46" s="6"/>
      <c r="C46" s="64" t="s">
        <v>13</v>
      </c>
      <c r="D46" s="64"/>
      <c r="E46" s="64"/>
      <c r="F46" s="64"/>
      <c r="G46" s="64"/>
      <c r="H46" s="64"/>
      <c r="I46" s="64"/>
      <c r="J46" s="65"/>
      <c r="K46" s="54">
        <v>1996562</v>
      </c>
      <c r="L46" s="54"/>
      <c r="M46" s="54"/>
      <c r="N46" s="54"/>
      <c r="O46" s="49"/>
      <c r="P46" s="54">
        <v>618662</v>
      </c>
      <c r="Q46" s="54"/>
      <c r="R46" s="54"/>
      <c r="S46" s="54"/>
      <c r="T46" s="49"/>
      <c r="U46" s="54">
        <v>1377900</v>
      </c>
      <c r="V46" s="54"/>
      <c r="W46" s="54"/>
      <c r="X46" s="54"/>
      <c r="Y46" s="49"/>
      <c r="Z46" s="54">
        <f t="shared" si="0"/>
        <v>5470.0328767123292</v>
      </c>
      <c r="AA46" s="54"/>
      <c r="AB46" s="54"/>
      <c r="AC46" s="54"/>
      <c r="AD46" s="49"/>
      <c r="AE46" s="6"/>
      <c r="AG46" s="9"/>
    </row>
    <row r="47" spans="2:33" ht="15.75" customHeight="1" x14ac:dyDescent="0.15">
      <c r="B47" s="6"/>
      <c r="C47" s="64" t="s">
        <v>21</v>
      </c>
      <c r="D47" s="64"/>
      <c r="E47" s="64"/>
      <c r="F47" s="64"/>
      <c r="G47" s="64"/>
      <c r="H47" s="64"/>
      <c r="I47" s="64"/>
      <c r="J47" s="65"/>
      <c r="K47" s="54">
        <v>2052667</v>
      </c>
      <c r="L47" s="54"/>
      <c r="M47" s="54"/>
      <c r="N47" s="54"/>
      <c r="O47" s="49"/>
      <c r="P47" s="54">
        <v>629707</v>
      </c>
      <c r="Q47" s="54"/>
      <c r="R47" s="54"/>
      <c r="S47" s="54"/>
      <c r="T47" s="49"/>
      <c r="U47" s="54">
        <v>1422960</v>
      </c>
      <c r="V47" s="54"/>
      <c r="W47" s="54"/>
      <c r="X47" s="54"/>
      <c r="Y47" s="49"/>
      <c r="Z47" s="54">
        <f t="shared" si="0"/>
        <v>5623.7452054794521</v>
      </c>
      <c r="AA47" s="54"/>
      <c r="AB47" s="54"/>
      <c r="AC47" s="54"/>
      <c r="AD47" s="49"/>
      <c r="AE47" s="6"/>
      <c r="AG47" s="9"/>
    </row>
    <row r="48" spans="2:33" ht="15.75" customHeight="1" x14ac:dyDescent="0.15">
      <c r="B48" s="6"/>
      <c r="C48" s="64" t="s">
        <v>23</v>
      </c>
      <c r="D48" s="64"/>
      <c r="E48" s="64"/>
      <c r="F48" s="64"/>
      <c r="G48" s="64"/>
      <c r="H48" s="64"/>
      <c r="I48" s="64"/>
      <c r="J48" s="65"/>
      <c r="K48" s="54">
        <v>2070309</v>
      </c>
      <c r="L48" s="54"/>
      <c r="M48" s="54"/>
      <c r="N48" s="54"/>
      <c r="O48" s="49"/>
      <c r="P48" s="54">
        <v>635889</v>
      </c>
      <c r="Q48" s="54"/>
      <c r="R48" s="54"/>
      <c r="S48" s="54"/>
      <c r="T48" s="49"/>
      <c r="U48" s="54">
        <v>1434420</v>
      </c>
      <c r="V48" s="54"/>
      <c r="W48" s="54"/>
      <c r="X48" s="54"/>
      <c r="Y48" s="49"/>
      <c r="Z48" s="54">
        <f t="shared" si="0"/>
        <v>5672.0794520547943</v>
      </c>
      <c r="AA48" s="54"/>
      <c r="AB48" s="54"/>
      <c r="AC48" s="54"/>
      <c r="AD48" s="49"/>
      <c r="AE48" s="6"/>
    </row>
    <row r="49" spans="2:31" s="32" customFormat="1" ht="15.75" customHeight="1" x14ac:dyDescent="0.15">
      <c r="B49" s="6"/>
      <c r="C49" s="66" t="s">
        <v>35</v>
      </c>
      <c r="D49" s="66"/>
      <c r="E49" s="66"/>
      <c r="F49" s="66"/>
      <c r="G49" s="66"/>
      <c r="H49" s="66"/>
      <c r="I49" s="66"/>
      <c r="J49" s="67"/>
      <c r="K49" s="55">
        <v>2253996</v>
      </c>
      <c r="L49" s="55"/>
      <c r="M49" s="55"/>
      <c r="N49" s="55"/>
      <c r="O49" s="56"/>
      <c r="P49" s="55">
        <v>699486</v>
      </c>
      <c r="Q49" s="55"/>
      <c r="R49" s="55"/>
      <c r="S49" s="55"/>
      <c r="T49" s="56"/>
      <c r="U49" s="55">
        <v>1554510</v>
      </c>
      <c r="V49" s="55"/>
      <c r="W49" s="55"/>
      <c r="X49" s="55"/>
      <c r="Y49" s="56"/>
      <c r="Z49" s="55">
        <f t="shared" si="0"/>
        <v>6175.3315068493148</v>
      </c>
      <c r="AA49" s="55"/>
      <c r="AB49" s="55"/>
      <c r="AC49" s="55"/>
      <c r="AD49" s="56"/>
      <c r="AE49" s="6"/>
    </row>
    <row r="50" spans="2:31" ht="15.75" customHeight="1" thickBot="1" x14ac:dyDescent="0.2">
      <c r="B50" s="6"/>
      <c r="C50" s="68"/>
      <c r="D50" s="68"/>
      <c r="E50" s="68"/>
      <c r="F50" s="68"/>
      <c r="G50" s="68"/>
      <c r="H50" s="68"/>
      <c r="I50" s="68"/>
      <c r="J50" s="69"/>
      <c r="K50" s="166"/>
      <c r="L50" s="166"/>
      <c r="M50" s="166"/>
      <c r="N50" s="166"/>
      <c r="O50" s="167"/>
      <c r="P50" s="166"/>
      <c r="Q50" s="166"/>
      <c r="R50" s="166"/>
      <c r="S50" s="166"/>
      <c r="T50" s="167"/>
      <c r="U50" s="166"/>
      <c r="V50" s="166"/>
      <c r="W50" s="166"/>
      <c r="X50" s="166"/>
      <c r="Y50" s="167"/>
      <c r="Z50" s="166"/>
      <c r="AA50" s="166"/>
      <c r="AB50" s="166"/>
      <c r="AC50" s="166"/>
      <c r="AD50" s="167"/>
      <c r="AE50" s="6"/>
    </row>
    <row r="51" spans="2:31" ht="15.75" customHeight="1" thickTop="1" x14ac:dyDescent="0.15">
      <c r="B51" s="6"/>
      <c r="C51" s="6"/>
      <c r="D51" s="6"/>
      <c r="E51" s="6"/>
      <c r="F51" s="6"/>
      <c r="G51" s="6"/>
      <c r="H51" s="6"/>
      <c r="I51" s="6"/>
      <c r="J51" s="6"/>
      <c r="K51" s="17"/>
      <c r="L51" s="17"/>
      <c r="M51" s="17"/>
      <c r="N51" s="17"/>
      <c r="O51" s="13"/>
      <c r="P51" s="17"/>
      <c r="Q51" s="17"/>
      <c r="R51" s="17"/>
      <c r="S51" s="17"/>
      <c r="T51" s="13"/>
      <c r="U51" s="17"/>
      <c r="V51" s="17"/>
      <c r="W51" s="17"/>
      <c r="X51" s="17"/>
      <c r="Y51" s="13"/>
      <c r="Z51" s="17"/>
      <c r="AA51" s="17"/>
      <c r="AB51" s="17"/>
      <c r="AC51" s="17"/>
      <c r="AD51" s="13" t="s">
        <v>33</v>
      </c>
      <c r="AE51" s="6"/>
    </row>
    <row r="52" spans="2:31" x14ac:dyDescent="0.15">
      <c r="B52" s="6"/>
      <c r="C52" s="33" t="s">
        <v>43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2:31" x14ac:dyDescent="0.1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</sheetData>
  <mergeCells count="170">
    <mergeCell ref="Z50:AD50"/>
    <mergeCell ref="C44:J44"/>
    <mergeCell ref="K44:O44"/>
    <mergeCell ref="P44:T44"/>
    <mergeCell ref="C50:J50"/>
    <mergeCell ref="K50:O50"/>
    <mergeCell ref="P50:T50"/>
    <mergeCell ref="U50:Y50"/>
    <mergeCell ref="P47:T47"/>
    <mergeCell ref="U47:Y47"/>
    <mergeCell ref="P49:T49"/>
    <mergeCell ref="U49:Y49"/>
    <mergeCell ref="Z46:AD46"/>
    <mergeCell ref="C45:J45"/>
    <mergeCell ref="K45:O45"/>
    <mergeCell ref="P45:T45"/>
    <mergeCell ref="U45:Y45"/>
    <mergeCell ref="Z45:AD45"/>
    <mergeCell ref="Z49:AD49"/>
    <mergeCell ref="Z48:AD48"/>
    <mergeCell ref="Z47:AD47"/>
    <mergeCell ref="U44:Y44"/>
    <mergeCell ref="Z44:AD44"/>
    <mergeCell ref="C48:J48"/>
    <mergeCell ref="C46:J46"/>
    <mergeCell ref="K46:O46"/>
    <mergeCell ref="N29:P29"/>
    <mergeCell ref="Q29:S29"/>
    <mergeCell ref="T29:V29"/>
    <mergeCell ref="C49:J49"/>
    <mergeCell ref="K49:O49"/>
    <mergeCell ref="K48:O48"/>
    <mergeCell ref="P48:T48"/>
    <mergeCell ref="U48:Y48"/>
    <mergeCell ref="C32:J32"/>
    <mergeCell ref="K32:M32"/>
    <mergeCell ref="N32:P32"/>
    <mergeCell ref="Q32:S32"/>
    <mergeCell ref="T32:V32"/>
    <mergeCell ref="B37:C37"/>
    <mergeCell ref="C38:J38"/>
    <mergeCell ref="C47:J47"/>
    <mergeCell ref="K47:O47"/>
    <mergeCell ref="P46:T46"/>
    <mergeCell ref="U46:Y46"/>
    <mergeCell ref="U41:Y41"/>
    <mergeCell ref="C41:J41"/>
    <mergeCell ref="K41:O41"/>
    <mergeCell ref="C27:J27"/>
    <mergeCell ref="K27:M27"/>
    <mergeCell ref="N27:P27"/>
    <mergeCell ref="Q27:S27"/>
    <mergeCell ref="T27:V27"/>
    <mergeCell ref="K42:O42"/>
    <mergeCell ref="P42:T42"/>
    <mergeCell ref="U42:Y42"/>
    <mergeCell ref="C40:J40"/>
    <mergeCell ref="K40:O40"/>
    <mergeCell ref="P40:T40"/>
    <mergeCell ref="U40:Y40"/>
    <mergeCell ref="C28:J28"/>
    <mergeCell ref="K28:M28"/>
    <mergeCell ref="N28:P28"/>
    <mergeCell ref="Q28:S28"/>
    <mergeCell ref="T28:V28"/>
    <mergeCell ref="C30:J30"/>
    <mergeCell ref="K30:M30"/>
    <mergeCell ref="N30:P30"/>
    <mergeCell ref="Q30:S30"/>
    <mergeCell ref="T30:V30"/>
    <mergeCell ref="C29:J29"/>
    <mergeCell ref="K29:M29"/>
    <mergeCell ref="Q22:S22"/>
    <mergeCell ref="T22:V22"/>
    <mergeCell ref="C24:J24"/>
    <mergeCell ref="K24:M24"/>
    <mergeCell ref="N24:P24"/>
    <mergeCell ref="Q24:S24"/>
    <mergeCell ref="T24:V24"/>
    <mergeCell ref="C23:J23"/>
    <mergeCell ref="K23:M23"/>
    <mergeCell ref="N23:P23"/>
    <mergeCell ref="Q23:S23"/>
    <mergeCell ref="T23:V23"/>
    <mergeCell ref="N11:P11"/>
    <mergeCell ref="Q11:S11"/>
    <mergeCell ref="T11:V11"/>
    <mergeCell ref="C9:J9"/>
    <mergeCell ref="K9:M9"/>
    <mergeCell ref="N9:P9"/>
    <mergeCell ref="Q9:S9"/>
    <mergeCell ref="T9:V9"/>
    <mergeCell ref="C10:J10"/>
    <mergeCell ref="K10:M10"/>
    <mergeCell ref="N10:P10"/>
    <mergeCell ref="Q10:S10"/>
    <mergeCell ref="T10:V10"/>
    <mergeCell ref="T20:V21"/>
    <mergeCell ref="B1:C1"/>
    <mergeCell ref="C2:V2"/>
    <mergeCell ref="C4:J5"/>
    <mergeCell ref="K4:M5"/>
    <mergeCell ref="N4:P5"/>
    <mergeCell ref="Q4:S5"/>
    <mergeCell ref="T4:V5"/>
    <mergeCell ref="C6:J6"/>
    <mergeCell ref="K6:M6"/>
    <mergeCell ref="N6:P6"/>
    <mergeCell ref="Q6:S6"/>
    <mergeCell ref="T6:V6"/>
    <mergeCell ref="C7:J7"/>
    <mergeCell ref="K7:M7"/>
    <mergeCell ref="N7:P7"/>
    <mergeCell ref="Q7:S7"/>
    <mergeCell ref="T7:V7"/>
    <mergeCell ref="K8:M8"/>
    <mergeCell ref="N8:P8"/>
    <mergeCell ref="Q8:S8"/>
    <mergeCell ref="T8:V8"/>
    <mergeCell ref="C11:J11"/>
    <mergeCell ref="K11:M11"/>
    <mergeCell ref="C12:J12"/>
    <mergeCell ref="K12:M12"/>
    <mergeCell ref="N12:P12"/>
    <mergeCell ref="Q12:S12"/>
    <mergeCell ref="T12:V12"/>
    <mergeCell ref="C13:J13"/>
    <mergeCell ref="K13:M13"/>
    <mergeCell ref="N13:P13"/>
    <mergeCell ref="Q13:S13"/>
    <mergeCell ref="T13:V13"/>
    <mergeCell ref="C14:J14"/>
    <mergeCell ref="K14:M14"/>
    <mergeCell ref="N14:P14"/>
    <mergeCell ref="Q14:S14"/>
    <mergeCell ref="T14:V14"/>
    <mergeCell ref="C26:J26"/>
    <mergeCell ref="K26:M26"/>
    <mergeCell ref="N26:P26"/>
    <mergeCell ref="Q26:S26"/>
    <mergeCell ref="T26:V26"/>
    <mergeCell ref="C22:J22"/>
    <mergeCell ref="K22:M22"/>
    <mergeCell ref="N22:P22"/>
    <mergeCell ref="C20:J21"/>
    <mergeCell ref="K20:M21"/>
    <mergeCell ref="Q21:S21"/>
    <mergeCell ref="C15:J15"/>
    <mergeCell ref="K15:M15"/>
    <mergeCell ref="N15:P15"/>
    <mergeCell ref="Q15:S15"/>
    <mergeCell ref="T15:V15"/>
    <mergeCell ref="C18:V18"/>
    <mergeCell ref="N20:S20"/>
    <mergeCell ref="N21:P21"/>
    <mergeCell ref="Z41:AD41"/>
    <mergeCell ref="C42:J42"/>
    <mergeCell ref="Z40:AD40"/>
    <mergeCell ref="Z43:AD43"/>
    <mergeCell ref="C31:J31"/>
    <mergeCell ref="Z42:AD42"/>
    <mergeCell ref="C43:J43"/>
    <mergeCell ref="K43:O43"/>
    <mergeCell ref="P43:T43"/>
    <mergeCell ref="U43:Y43"/>
    <mergeCell ref="P41:T41"/>
    <mergeCell ref="K31:M31"/>
    <mergeCell ref="N31:P31"/>
    <mergeCell ref="Q31:S31"/>
    <mergeCell ref="T31:V31"/>
  </mergeCells>
  <phoneticPr fontId="2"/>
  <pageMargins left="0.51181102362204722" right="0.51181102362204722" top="0.55118110236220474" bottom="0.55118110236220474" header="0.31496062992125984" footer="0.31496062992125984"/>
  <pageSetup paperSize="9" firstPageNumber="35" orientation="portrait" useFirstPageNumber="1" r:id="rId1"/>
  <headerFooter>
    <oddFooter>&amp;C&amp;"HGPｺﾞｼｯｸM,ﾒﾃﾞｨｳﾑ"&amp;10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 卓哉</dc:creator>
  <cp:lastModifiedBy>亀井 知之</cp:lastModifiedBy>
  <cp:lastPrinted>2022-07-25T06:32:17Z</cp:lastPrinted>
  <dcterms:created xsi:type="dcterms:W3CDTF">2018-01-30T04:18:58Z</dcterms:created>
  <dcterms:modified xsi:type="dcterms:W3CDTF">2022-07-26T01:25:30Z</dcterms:modified>
</cp:coreProperties>
</file>