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A6FC3E04-C968-4183-B1D5-3C9CBF2BCFB4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X" sheetId="62" r:id="rId1"/>
  </sheets>
  <definedNames>
    <definedName name="_xlnm.Print_Area" localSheetId="0">X!$A$1:$AE$58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62" l="1"/>
  <c r="F55" i="62"/>
  <c r="F54" i="62"/>
  <c r="F53" i="62"/>
  <c r="F52" i="62"/>
  <c r="F50" i="62"/>
  <c r="F28" i="62" l="1"/>
  <c r="F27" i="62"/>
  <c r="F26" i="62"/>
  <c r="F25" i="62"/>
  <c r="F24" i="62"/>
  <c r="F22" i="62"/>
</calcChain>
</file>

<file path=xl/sharedStrings.xml><?xml version="1.0" encoding="utf-8"?>
<sst xmlns="http://schemas.openxmlformats.org/spreadsheetml/2006/main" count="132" uniqueCount="80">
  <si>
    <t>㎡</t>
    <phoneticPr fontId="5"/>
  </si>
  <si>
    <t>（各年度末現在）</t>
    <rPh sb="1" eb="5">
      <t>カクネンドマツ</t>
    </rPh>
    <rPh sb="5" eb="7">
      <t>ゲンザイ</t>
    </rPh>
    <phoneticPr fontId="2"/>
  </si>
  <si>
    <t>環境衛生・消防・救急</t>
    <phoneticPr fontId="2"/>
  </si>
  <si>
    <t>年度別</t>
    <rPh sb="0" eb="2">
      <t>ネンド</t>
    </rPh>
    <rPh sb="2" eb="3">
      <t>ベツ</t>
    </rPh>
    <phoneticPr fontId="5"/>
  </si>
  <si>
    <t>処理人口</t>
    <rPh sb="0" eb="2">
      <t>ショリ</t>
    </rPh>
    <rPh sb="2" eb="4">
      <t>ジンコウ</t>
    </rPh>
    <phoneticPr fontId="5"/>
  </si>
  <si>
    <t>年間総処理量（町民分）</t>
    <rPh sb="0" eb="2">
      <t>ネンカン</t>
    </rPh>
    <rPh sb="2" eb="3">
      <t>ソウ</t>
    </rPh>
    <rPh sb="3" eb="5">
      <t>ショリ</t>
    </rPh>
    <rPh sb="5" eb="6">
      <t>リョウ</t>
    </rPh>
    <rPh sb="7" eb="9">
      <t>チョウミン</t>
    </rPh>
    <rPh sb="9" eb="10">
      <t>ブン</t>
    </rPh>
    <phoneticPr fontId="5"/>
  </si>
  <si>
    <t>年　間　処　理　量</t>
    <rPh sb="0" eb="1">
      <t>トシ</t>
    </rPh>
    <rPh sb="2" eb="3">
      <t>カン</t>
    </rPh>
    <rPh sb="4" eb="5">
      <t>トコロ</t>
    </rPh>
    <rPh sb="6" eb="7">
      <t>リ</t>
    </rPh>
    <rPh sb="8" eb="9">
      <t>リョウ</t>
    </rPh>
    <phoneticPr fontId="5"/>
  </si>
  <si>
    <t>事業系ごみ
(もえるごみ)</t>
    <rPh sb="0" eb="2">
      <t>ジギョウ</t>
    </rPh>
    <rPh sb="2" eb="3">
      <t>ケイ</t>
    </rPh>
    <phoneticPr fontId="5"/>
  </si>
  <si>
    <t>もえるごみ</t>
    <phoneticPr fontId="5"/>
  </si>
  <si>
    <t>もえないごみ</t>
    <phoneticPr fontId="5"/>
  </si>
  <si>
    <t>粗大ごみ</t>
    <rPh sb="0" eb="2">
      <t>ソダイ</t>
    </rPh>
    <phoneticPr fontId="5"/>
  </si>
  <si>
    <t>資源(うち剪定枝)</t>
    <rPh sb="0" eb="2">
      <t>シゲン</t>
    </rPh>
    <rPh sb="5" eb="7">
      <t>センテイ</t>
    </rPh>
    <rPh sb="7" eb="8">
      <t>エダ</t>
    </rPh>
    <phoneticPr fontId="5"/>
  </si>
  <si>
    <t>資源集団回収</t>
    <rPh sb="0" eb="2">
      <t>シゲン</t>
    </rPh>
    <rPh sb="2" eb="4">
      <t>シュウダン</t>
    </rPh>
    <rPh sb="4" eb="6">
      <t>カイシュウ</t>
    </rPh>
    <phoneticPr fontId="5"/>
  </si>
  <si>
    <t>人</t>
    <rPh sb="0" eb="1">
      <t>ニン</t>
    </rPh>
    <phoneticPr fontId="5"/>
  </si>
  <si>
    <t>t</t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</si>
  <si>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</si>
  <si>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1,309(202)</t>
    <phoneticPr fontId="5"/>
  </si>
  <si>
    <t>処　理　人　口</t>
    <rPh sb="0" eb="1">
      <t>トコロ</t>
    </rPh>
    <rPh sb="2" eb="3">
      <t>リ</t>
    </rPh>
    <rPh sb="4" eb="5">
      <t>ジン</t>
    </rPh>
    <rPh sb="6" eb="7">
      <t>クチ</t>
    </rPh>
    <phoneticPr fontId="5"/>
  </si>
  <si>
    <t>処　理　量</t>
    <rPh sb="0" eb="1">
      <t>トコロ</t>
    </rPh>
    <rPh sb="2" eb="3">
      <t>リ</t>
    </rPh>
    <rPh sb="4" eb="5">
      <t>リョウ</t>
    </rPh>
    <phoneticPr fontId="5"/>
  </si>
  <si>
    <t>総　 数</t>
    <rPh sb="0" eb="1">
      <t>フサ</t>
    </rPh>
    <rPh sb="3" eb="4">
      <t>カズ</t>
    </rPh>
    <phoneticPr fontId="5"/>
  </si>
  <si>
    <t>汲み取り</t>
    <rPh sb="0" eb="1">
      <t>ク</t>
    </rPh>
    <rPh sb="2" eb="3">
      <t>ト</t>
    </rPh>
    <phoneticPr fontId="5"/>
  </si>
  <si>
    <t>水　　洗</t>
    <rPh sb="0" eb="1">
      <t>ミズ</t>
    </rPh>
    <rPh sb="3" eb="4">
      <t>ススグ</t>
    </rPh>
    <phoneticPr fontId="5"/>
  </si>
  <si>
    <t>処理施設</t>
    <rPh sb="0" eb="2">
      <t>ショリ</t>
    </rPh>
    <rPh sb="2" eb="4">
      <t>シセツ</t>
    </rPh>
    <phoneticPr fontId="5"/>
  </si>
  <si>
    <t>浄化槽</t>
    <rPh sb="0" eb="3">
      <t>ジョウカソウ</t>
    </rPh>
    <phoneticPr fontId="5"/>
  </si>
  <si>
    <t>下水道</t>
    <rPh sb="0" eb="3">
      <t>ゲスイドウ</t>
    </rPh>
    <phoneticPr fontId="5"/>
  </si>
  <si>
    <t>浄化槽汚泥</t>
    <rPh sb="0" eb="3">
      <t>ジョウカソウ</t>
    </rPh>
    <rPh sb="3" eb="5">
      <t>オデイ</t>
    </rPh>
    <phoneticPr fontId="5"/>
  </si>
  <si>
    <t>kl</t>
    <phoneticPr fontId="5"/>
  </si>
  <si>
    <t>発生件数</t>
    <rPh sb="0" eb="2">
      <t>ハッセイ</t>
    </rPh>
    <rPh sb="2" eb="4">
      <t>ケンスウ</t>
    </rPh>
    <phoneticPr fontId="5"/>
  </si>
  <si>
    <t>死傷者</t>
    <rPh sb="0" eb="3">
      <t>シショウシャ</t>
    </rPh>
    <phoneticPr fontId="5"/>
  </si>
  <si>
    <t>り　災</t>
    <rPh sb="2" eb="3">
      <t>サイ</t>
    </rPh>
    <phoneticPr fontId="5"/>
  </si>
  <si>
    <t>総　数</t>
    <rPh sb="0" eb="1">
      <t>フサ</t>
    </rPh>
    <rPh sb="2" eb="3">
      <t>カズ</t>
    </rPh>
    <phoneticPr fontId="5"/>
  </si>
  <si>
    <t>建物</t>
    <rPh sb="0" eb="2">
      <t>タテモノ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</si>
  <si>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</si>
  <si>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</si>
  <si>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建物以外</t>
    <rPh sb="0" eb="2">
      <t>タテモノ</t>
    </rPh>
    <rPh sb="2" eb="4">
      <t>イガイ</t>
    </rPh>
    <phoneticPr fontId="5"/>
  </si>
  <si>
    <t>死者</t>
    <rPh sb="0" eb="2">
      <t>シシャ</t>
    </rPh>
    <phoneticPr fontId="5"/>
  </si>
  <si>
    <t>負傷者</t>
    <rPh sb="0" eb="3">
      <t>フショウシャ</t>
    </rPh>
    <phoneticPr fontId="5"/>
  </si>
  <si>
    <t>世帯</t>
    <rPh sb="0" eb="2">
      <t>セタイ</t>
    </rPh>
    <phoneticPr fontId="5"/>
  </si>
  <si>
    <t>人員</t>
    <rPh sb="0" eb="2">
      <t>ジンイン</t>
    </rPh>
    <phoneticPr fontId="5"/>
  </si>
  <si>
    <t>件</t>
    <rPh sb="0" eb="1">
      <t>ケン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</si>
  <si>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</si>
  <si>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</si>
  <si>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</si>
  <si>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交通事故</t>
    <rPh sb="0" eb="2">
      <t>コウツウ</t>
    </rPh>
    <rPh sb="2" eb="4">
      <t>ジコ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</si>
  <si>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</si>
  <si>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</si>
  <si>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</si>
  <si>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</si>
  <si>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自損行為</t>
    <rPh sb="0" eb="2">
      <t>ジソン</t>
    </rPh>
    <rPh sb="2" eb="4">
      <t>コウイ</t>
    </rPh>
    <phoneticPr fontId="5"/>
  </si>
  <si>
    <t>急病</t>
    <rPh sb="0" eb="2">
      <t>キュウビョウ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</si>
  <si>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</si>
  <si>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</si>
  <si>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</si>
  <si>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平成29年</t>
    <rPh sb="0" eb="2">
      <t>ヘイセイ</t>
    </rPh>
    <rPh sb="4" eb="5">
      <t>ネン</t>
    </rPh>
    <phoneticPr fontId="5"/>
  </si>
  <si>
    <t>9-1  ごみ処理状況</t>
    <rPh sb="7" eb="9">
      <t>ショリ</t>
    </rPh>
    <rPh sb="9" eb="11">
      <t>ジョウキョウ</t>
    </rPh>
    <phoneticPr fontId="5"/>
  </si>
  <si>
    <t>9-2  し尿処理状況</t>
    <rPh sb="6" eb="7">
      <t>ニョウ</t>
    </rPh>
    <rPh sb="7" eb="9">
      <t>ショリ</t>
    </rPh>
    <rPh sb="9" eb="11">
      <t>ジョウキョウ</t>
    </rPh>
    <phoneticPr fontId="5"/>
  </si>
  <si>
    <t>1,287(227)</t>
    <phoneticPr fontId="2"/>
  </si>
  <si>
    <t>平成30年</t>
    <rPh sb="0" eb="2">
      <t>ヘイセイ</t>
    </rPh>
    <rPh sb="4" eb="5">
      <t>ネン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</si>
  <si>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</si>
  <si>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5">
      <t>ネン</t>
    </rPh>
    <rPh sb="5" eb="6">
      <t>ド</t>
    </rPh>
    <phoneticPr fontId="5"/>
  </si>
  <si>
    <t>1,287(253)</t>
  </si>
  <si>
    <t>1,314(215)</t>
    <phoneticPr fontId="2"/>
  </si>
  <si>
    <t>1,282(236)</t>
    <phoneticPr fontId="2"/>
  </si>
  <si>
    <t>令和２年度</t>
    <rPh sb="0" eb="2">
      <t>レイワ</t>
    </rPh>
    <rPh sb="3" eb="5">
      <t>ネンド</t>
    </rPh>
    <phoneticPr fontId="5"/>
  </si>
  <si>
    <t>1,376(366)</t>
    <phoneticPr fontId="5"/>
  </si>
  <si>
    <t>各年度10月1日現在</t>
    <rPh sb="0" eb="3">
      <t>カクネンド</t>
    </rPh>
    <rPh sb="5" eb="6">
      <t>ガツ</t>
    </rPh>
    <rPh sb="7" eb="8">
      <t>ニチ</t>
    </rPh>
    <rPh sb="8" eb="10">
      <t>ゲンザイ</t>
    </rPh>
    <phoneticPr fontId="2"/>
  </si>
  <si>
    <t>出典:神奈川県一般廃棄物処理事業の概要</t>
    <rPh sb="0" eb="2">
      <t>シュッテン</t>
    </rPh>
    <rPh sb="3" eb="7">
      <t>カナガワケン</t>
    </rPh>
    <rPh sb="7" eb="9">
      <t>イッパン</t>
    </rPh>
    <rPh sb="9" eb="12">
      <t>ハイキブツ</t>
    </rPh>
    <rPh sb="12" eb="14">
      <t>ショリ</t>
    </rPh>
    <rPh sb="14" eb="16">
      <t>ジギョウ</t>
    </rPh>
    <rPh sb="17" eb="19">
      <t>ガイヨウ</t>
    </rPh>
    <phoneticPr fontId="2"/>
  </si>
  <si>
    <t>焼損面積</t>
    <rPh sb="0" eb="2">
      <t>ショウソン</t>
    </rPh>
    <rPh sb="2" eb="4">
      <t>メンセキ</t>
    </rPh>
    <phoneticPr fontId="5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</si>
  <si>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phoneticPr fontId="5"/>
  </si>
  <si>
    <t>9-3  火災発生状況</t>
    <rPh sb="5" eb="7">
      <t>カサイ</t>
    </rPh>
    <rPh sb="7" eb="9">
      <t>ハッセイ</t>
    </rPh>
    <rPh sb="9" eb="11">
      <t>ジョウキョウ</t>
    </rPh>
    <phoneticPr fontId="5"/>
  </si>
  <si>
    <t>（各年中）</t>
    <rPh sb="1" eb="3">
      <t>カクネン</t>
    </rPh>
    <rPh sb="3" eb="4">
      <t>チュウ</t>
    </rPh>
    <phoneticPr fontId="2"/>
  </si>
  <si>
    <t>うち全損</t>
    <rPh sb="2" eb="4">
      <t>ゼンソン</t>
    </rPh>
    <phoneticPr fontId="5"/>
  </si>
  <si>
    <t>令和２年</t>
    <rPh sb="0" eb="2">
      <t>レイワ</t>
    </rPh>
    <rPh sb="3" eb="4">
      <t>ネン</t>
    </rPh>
    <phoneticPr fontId="5"/>
  </si>
  <si>
    <t>平成31(令和元)年</t>
    <rPh sb="0" eb="2">
      <t>ヘイセイ</t>
    </rPh>
    <rPh sb="5" eb="7">
      <t>レイワ</t>
    </rPh>
    <rPh sb="7" eb="8">
      <t>ガン</t>
    </rPh>
    <rPh sb="9" eb="10">
      <t>ネン</t>
    </rPh>
    <phoneticPr fontId="5"/>
  </si>
  <si>
    <t>9-4  救急出動件数</t>
    <rPh sb="5" eb="7">
      <t>キュウキュウ</t>
    </rPh>
    <rPh sb="7" eb="9">
      <t>シュツドウ</t>
    </rPh>
    <rPh sb="9" eb="11">
      <t>ケンスウ</t>
    </rPh>
    <phoneticPr fontId="5"/>
  </si>
  <si>
    <t>出典：小田原市消防本部-消防年報</t>
    <rPh sb="0" eb="2">
      <t>シュッテン</t>
    </rPh>
    <rPh sb="3" eb="7">
      <t>オダワラシ</t>
    </rPh>
    <rPh sb="7" eb="9">
      <t>ショウボウ</t>
    </rPh>
    <rPh sb="9" eb="11">
      <t>ホンブ</t>
    </rPh>
    <rPh sb="12" eb="14">
      <t>ショウボウ</t>
    </rPh>
    <rPh sb="14" eb="16">
      <t>ネンポウ</t>
    </rPh>
    <phoneticPr fontId="2"/>
  </si>
  <si>
    <t>出典：県勢要覧（県消防保安課調）</t>
    <rPh sb="0" eb="2">
      <t>シュッテン</t>
    </rPh>
    <rPh sb="3" eb="7">
      <t>ケンセイヨウラン</t>
    </rPh>
    <rPh sb="8" eb="9">
      <t>ケン</t>
    </rPh>
    <rPh sb="9" eb="11">
      <t>ショウボウ</t>
    </rPh>
    <rPh sb="11" eb="13">
      <t>ホアン</t>
    </rPh>
    <rPh sb="13" eb="14">
      <t>カ</t>
    </rPh>
    <rPh sb="14" eb="15">
      <t>シラ</t>
    </rPh>
    <phoneticPr fontId="2"/>
  </si>
  <si>
    <t>町環境上下水道課調</t>
    <rPh sb="0" eb="1">
      <t>マチ</t>
    </rPh>
    <rPh sb="1" eb="3">
      <t>カンキョウ</t>
    </rPh>
    <rPh sb="3" eb="5">
      <t>ジョウゲ</t>
    </rPh>
    <rPh sb="5" eb="7">
      <t>スイドウ</t>
    </rPh>
    <rPh sb="8" eb="9">
      <t>シラ</t>
    </rPh>
    <phoneticPr fontId="5"/>
  </si>
  <si>
    <t>年別</t>
    <rPh sb="0" eb="2">
      <t>ネンベツベツ</t>
    </rPh>
    <phoneticPr fontId="5"/>
  </si>
  <si>
    <t>注) 数値は暦年合計である。</t>
    <rPh sb="0" eb="1">
      <t>チュウ</t>
    </rPh>
    <rPh sb="3" eb="5">
      <t>スウチ</t>
    </rPh>
    <rPh sb="6" eb="8">
      <t>レキネン</t>
    </rPh>
    <rPh sb="8" eb="10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</si>
</sst>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80" formatCode="#,##0_ "/>
    <numFmt numFmtId="182" formatCode="#,##0.0;[Red]\-#,##0.0"/>
    <numFmt numFmtId="186" formatCode="0_);[Red]\(0\)"/>
  </numFmts>
  <fonts count="2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8"/>
      <name val="ＭＳ Ｐ明朝"/>
      <family val="1"/>
      <charset val="128"/>
    </font>
    <font>
      <sz val="9"/>
      <name val="明朝"/>
      <family val="1"/>
      <charset val="128"/>
    </font>
    <font>
      <sz val="14"/>
      <color theme="1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0"/>
      <name val="明朝"/>
      <family val="1"/>
      <charset val="128"/>
    </font>
    <font>
      <sz val="7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9" fillId="0" borderId="0"/>
    <xf numFmtId="38" fontId="14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5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>
      <alignment vertical="center"/>
    </xf>
    <xf numFmtId="0" fontId="1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top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82" fontId="3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top"/>
    </xf>
    <xf numFmtId="0" fontId="6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58" fontId="6" fillId="0" borderId="0" xfId="0" applyNumberFormat="1" applyFont="1" applyFill="1" applyBorder="1" applyAlignment="1">
      <alignment wrapText="1"/>
    </xf>
    <xf numFmtId="58" fontId="24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16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82" fontId="3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80" fontId="8" fillId="0" borderId="9" xfId="0" applyNumberFormat="1" applyFont="1" applyFill="1" applyBorder="1" applyAlignment="1">
      <alignment horizontal="right" vertical="center"/>
    </xf>
    <xf numFmtId="180" fontId="8" fillId="0" borderId="4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>
      <alignment vertical="center"/>
    </xf>
    <xf numFmtId="180" fontId="8" fillId="0" borderId="9" xfId="0" applyNumberFormat="1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58" fontId="6" fillId="0" borderId="0" xfId="0" applyNumberFormat="1" applyFont="1" applyBorder="1" applyAlignment="1">
      <alignment vertical="center" wrapText="1"/>
    </xf>
    <xf numFmtId="58" fontId="7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right" vertical="top"/>
    </xf>
    <xf numFmtId="0" fontId="12" fillId="0" borderId="30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6" fillId="0" borderId="2" xfId="0" applyFont="1" applyBorder="1" applyAlignment="1">
      <alignment horizontal="right" vertical="center"/>
    </xf>
    <xf numFmtId="0" fontId="17" fillId="0" borderId="4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7" fillId="0" borderId="47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top"/>
    </xf>
    <xf numFmtId="38" fontId="8" fillId="0" borderId="20" xfId="1" applyFont="1" applyBorder="1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top"/>
    </xf>
    <xf numFmtId="0" fontId="12" fillId="0" borderId="19" xfId="0" applyFont="1" applyBorder="1" applyAlignment="1">
      <alignment horizontal="right" vertical="top"/>
    </xf>
    <xf numFmtId="0" fontId="6" fillId="0" borderId="28" xfId="0" applyFont="1" applyBorder="1" applyAlignment="1">
      <alignment horizontal="center" vertical="center" wrapText="1"/>
    </xf>
    <xf numFmtId="180" fontId="8" fillId="0" borderId="20" xfId="0" applyNumberFormat="1" applyFont="1" applyFill="1" applyBorder="1" applyAlignment="1">
      <alignment horizontal="right" vertical="center"/>
    </xf>
    <xf numFmtId="180" fontId="8" fillId="0" borderId="20" xfId="0" applyNumberFormat="1" applyFont="1" applyBorder="1" applyAlignment="1">
      <alignment horizontal="right" vertical="center"/>
    </xf>
    <xf numFmtId="180" fontId="8" fillId="0" borderId="47" xfId="0" applyNumberFormat="1" applyFont="1" applyBorder="1" applyAlignment="1">
      <alignment horizontal="right" vertical="center"/>
    </xf>
    <xf numFmtId="180" fontId="8" fillId="0" borderId="51" xfId="0" applyNumberFormat="1" applyFont="1" applyBorder="1" applyAlignment="1">
      <alignment horizontal="right" vertical="center"/>
    </xf>
    <xf numFmtId="180" fontId="8" fillId="0" borderId="50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top"/>
    </xf>
    <xf numFmtId="180" fontId="8" fillId="0" borderId="23" xfId="0" applyNumberFormat="1" applyFont="1" applyFill="1" applyBorder="1" applyAlignment="1">
      <alignment vertical="center"/>
    </xf>
    <xf numFmtId="180" fontId="8" fillId="0" borderId="20" xfId="0" applyNumberFormat="1" applyFont="1" applyFill="1" applyBorder="1" applyAlignment="1">
      <alignment vertical="center"/>
    </xf>
    <xf numFmtId="180" fontId="8" fillId="0" borderId="9" xfId="0" applyNumberFormat="1" applyFont="1" applyFill="1" applyBorder="1" applyAlignment="1">
      <alignment vertical="center"/>
    </xf>
    <xf numFmtId="0" fontId="12" fillId="0" borderId="23" xfId="0" applyFont="1" applyBorder="1" applyAlignment="1">
      <alignment horizontal="right" vertical="top"/>
    </xf>
    <xf numFmtId="0" fontId="12" fillId="0" borderId="20" xfId="0" applyFont="1" applyBorder="1" applyAlignment="1">
      <alignment horizontal="right" vertical="top"/>
    </xf>
    <xf numFmtId="186" fontId="8" fillId="0" borderId="23" xfId="0" applyNumberFormat="1" applyFont="1" applyBorder="1" applyAlignment="1">
      <alignment horizontal="right" vertical="center"/>
    </xf>
    <xf numFmtId="186" fontId="8" fillId="0" borderId="20" xfId="0" applyNumberFormat="1" applyFont="1" applyBorder="1" applyAlignment="1">
      <alignment horizontal="right" vertical="center"/>
    </xf>
    <xf numFmtId="180" fontId="8" fillId="0" borderId="42" xfId="0" applyNumberFormat="1" applyFont="1" applyBorder="1" applyAlignment="1">
      <alignment vertical="center" wrapText="1"/>
    </xf>
    <xf numFmtId="180" fontId="8" fillId="0" borderId="20" xfId="0" applyNumberFormat="1" applyFont="1" applyBorder="1" applyAlignment="1">
      <alignment vertical="center" wrapText="1"/>
    </xf>
    <xf numFmtId="180" fontId="8" fillId="0" borderId="20" xfId="0" applyNumberFormat="1" applyFont="1" applyBorder="1" applyAlignment="1">
      <alignment horizontal="right" vertical="center" wrapText="1"/>
    </xf>
    <xf numFmtId="180" fontId="8" fillId="0" borderId="20" xfId="0" applyNumberFormat="1" applyFont="1" applyBorder="1">
      <alignment vertical="center"/>
    </xf>
    <xf numFmtId="0" fontId="20" fillId="0" borderId="24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horizontal="right" vertical="center"/>
    </xf>
    <xf numFmtId="58" fontId="6" fillId="0" borderId="26" xfId="0" applyNumberFormat="1" applyFont="1" applyBorder="1" applyAlignment="1">
      <alignment horizontal="center" vertical="center" wrapText="1"/>
    </xf>
    <xf numFmtId="58" fontId="6" fillId="0" borderId="27" xfId="0" applyNumberFormat="1" applyFont="1" applyBorder="1" applyAlignment="1">
      <alignment horizontal="center" vertical="center" wrapText="1"/>
    </xf>
    <xf numFmtId="180" fontId="8" fillId="0" borderId="49" xfId="0" applyNumberFormat="1" applyFont="1" applyFill="1" applyBorder="1" applyAlignment="1">
      <alignment vertical="center"/>
    </xf>
    <xf numFmtId="180" fontId="8" fillId="0" borderId="52" xfId="0" applyNumberFormat="1" applyFont="1" applyFill="1" applyBorder="1" applyAlignment="1">
      <alignment vertical="center"/>
    </xf>
    <xf numFmtId="180" fontId="8" fillId="0" borderId="52" xfId="0" applyNumberFormat="1" applyFont="1" applyFill="1" applyBorder="1" applyAlignment="1">
      <alignment horizontal="right" vertical="center"/>
    </xf>
    <xf numFmtId="186" fontId="8" fillId="0" borderId="9" xfId="0" applyNumberFormat="1" applyFont="1" applyBorder="1">
      <alignment vertical="center"/>
    </xf>
    <xf numFmtId="186" fontId="8" fillId="0" borderId="42" xfId="0" applyNumberFormat="1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186" fontId="8" fillId="0" borderId="23" xfId="0" applyNumberFormat="1" applyFont="1" applyBorder="1">
      <alignment vertical="center"/>
    </xf>
    <xf numFmtId="186" fontId="8" fillId="0" borderId="20" xfId="0" applyNumberFormat="1" applyFont="1" applyBorder="1">
      <alignment vertical="center"/>
    </xf>
    <xf numFmtId="186" fontId="8" fillId="0" borderId="9" xfId="0" applyNumberFormat="1" applyFont="1" applyBorder="1" applyAlignment="1">
      <alignment horizontal="right" vertical="center"/>
    </xf>
    <xf numFmtId="186" fontId="8" fillId="0" borderId="42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shrinkToFit="1"/>
    </xf>
    <xf numFmtId="186" fontId="8" fillId="0" borderId="20" xfId="0" quotePrefix="1" applyNumberFormat="1" applyFont="1" applyBorder="1" applyAlignment="1">
      <alignment horizontal="right" vertical="center"/>
    </xf>
    <xf numFmtId="0" fontId="25" fillId="0" borderId="17" xfId="0" applyFont="1" applyBorder="1" applyAlignment="1">
      <alignment horizontal="center" vertical="center" wrapText="1" shrinkToFit="1"/>
    </xf>
    <xf numFmtId="0" fontId="25" fillId="0" borderId="15" xfId="0" applyFont="1" applyBorder="1" applyAlignment="1">
      <alignment horizontal="center" vertical="center" wrapText="1" shrinkToFit="1"/>
    </xf>
    <xf numFmtId="0" fontId="25" fillId="0" borderId="18" xfId="0" applyFont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" vertical="center" wrapText="1" shrinkToFit="1"/>
    </xf>
    <xf numFmtId="180" fontId="8" fillId="0" borderId="4" xfId="0" applyNumberFormat="1" applyFont="1" applyBorder="1">
      <alignment vertical="center"/>
    </xf>
    <xf numFmtId="180" fontId="8" fillId="0" borderId="0" xfId="0" applyNumberFormat="1" applyFont="1">
      <alignment vertical="center"/>
    </xf>
    <xf numFmtId="180" fontId="8" fillId="0" borderId="42" xfId="0" applyNumberFormat="1" applyFont="1" applyBorder="1">
      <alignment vertical="center"/>
    </xf>
    <xf numFmtId="180" fontId="8" fillId="0" borderId="9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8" fillId="0" borderId="42" xfId="0" applyNumberFormat="1" applyFont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 shrinkToFit="1"/>
    </xf>
    <xf numFmtId="0" fontId="25" fillId="0" borderId="4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180" fontId="8" fillId="0" borderId="9" xfId="0" applyNumberFormat="1" applyFont="1" applyBorder="1">
      <alignment vertical="center"/>
    </xf>
    <xf numFmtId="180" fontId="8" fillId="0" borderId="9" xfId="0" applyNumberFormat="1" applyFont="1" applyBorder="1" applyAlignment="1">
      <alignment vertical="center" wrapText="1"/>
    </xf>
    <xf numFmtId="180" fontId="8" fillId="0" borderId="0" xfId="0" applyNumberFormat="1" applyFont="1" applyAlignment="1">
      <alignment vertical="center" wrapText="1"/>
    </xf>
    <xf numFmtId="180" fontId="8" fillId="0" borderId="48" xfId="0" applyNumberFormat="1" applyFont="1" applyBorder="1">
      <alignment vertical="center"/>
    </xf>
    <xf numFmtId="180" fontId="8" fillId="0" borderId="47" xfId="0" applyNumberFormat="1" applyFont="1" applyBorder="1">
      <alignment vertical="center"/>
    </xf>
    <xf numFmtId="180" fontId="8" fillId="0" borderId="51" xfId="0" applyNumberFormat="1" applyFont="1" applyBorder="1">
      <alignment vertical="center"/>
    </xf>
    <xf numFmtId="180" fontId="8" fillId="0" borderId="50" xfId="0" applyNumberFormat="1" applyFont="1" applyBorder="1" applyAlignment="1">
      <alignment vertical="center" wrapText="1"/>
    </xf>
    <xf numFmtId="180" fontId="8" fillId="0" borderId="47" xfId="0" applyNumberFormat="1" applyFont="1" applyBorder="1" applyAlignment="1">
      <alignment vertical="center" wrapText="1"/>
    </xf>
    <xf numFmtId="180" fontId="8" fillId="0" borderId="51" xfId="0" applyNumberFormat="1" applyFont="1" applyBorder="1" applyAlignment="1">
      <alignment vertical="center" wrapText="1"/>
    </xf>
    <xf numFmtId="180" fontId="8" fillId="0" borderId="50" xfId="0" applyNumberFormat="1" applyFont="1" applyBorder="1" applyAlignment="1">
      <alignment horizontal="right" vertical="center" wrapText="1"/>
    </xf>
    <xf numFmtId="180" fontId="8" fillId="0" borderId="47" xfId="0" applyNumberFormat="1" applyFont="1" applyBorder="1" applyAlignment="1">
      <alignment horizontal="right" vertical="center" wrapText="1"/>
    </xf>
    <xf numFmtId="180" fontId="8" fillId="0" borderId="5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0" fontId="8" fillId="0" borderId="42" xfId="0" applyNumberFormat="1" applyFont="1" applyBorder="1" applyAlignment="1">
      <alignment horizontal="right" vertical="center" wrapText="1"/>
    </xf>
    <xf numFmtId="180" fontId="8" fillId="0" borderId="21" xfId="0" applyNumberFormat="1" applyFont="1" applyBorder="1" applyAlignment="1">
      <alignment horizontal="right" vertical="center"/>
    </xf>
    <xf numFmtId="180" fontId="8" fillId="0" borderId="10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 vertical="center" shrinkToFit="1"/>
    </xf>
    <xf numFmtId="180" fontId="8" fillId="0" borderId="20" xfId="0" applyNumberFormat="1" applyFont="1" applyFill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/>
    </xf>
    <xf numFmtId="180" fontId="8" fillId="0" borderId="50" xfId="0" applyNumberFormat="1" applyFont="1" applyBorder="1">
      <alignment vertical="center"/>
    </xf>
    <xf numFmtId="180" fontId="8" fillId="0" borderId="9" xfId="0" applyNumberFormat="1" applyFont="1" applyBorder="1" applyAlignment="1">
      <alignment horizontal="right" vertical="center" wrapText="1"/>
    </xf>
    <xf numFmtId="180" fontId="8" fillId="0" borderId="0" xfId="0" applyNumberFormat="1" applyFont="1" applyAlignment="1">
      <alignment horizontal="right" vertical="center" wrapText="1"/>
    </xf>
    <xf numFmtId="186" fontId="8" fillId="0" borderId="49" xfId="0" applyNumberFormat="1" applyFont="1" applyBorder="1">
      <alignment vertical="center"/>
    </xf>
    <xf numFmtId="186" fontId="8" fillId="0" borderId="52" xfId="0" applyNumberFormat="1" applyFont="1" applyBorder="1">
      <alignment vertical="center"/>
    </xf>
    <xf numFmtId="186" fontId="8" fillId="0" borderId="52" xfId="0" applyNumberFormat="1" applyFont="1" applyBorder="1" applyAlignment="1">
      <alignment horizontal="right" vertical="center"/>
    </xf>
    <xf numFmtId="180" fontId="8" fillId="0" borderId="5" xfId="0" applyNumberFormat="1" applyFont="1" applyBorder="1">
      <alignment vertical="center"/>
    </xf>
    <xf numFmtId="180" fontId="8" fillId="0" borderId="1" xfId="0" applyNumberFormat="1" applyFont="1" applyBorder="1">
      <alignment vertical="center"/>
    </xf>
    <xf numFmtId="180" fontId="8" fillId="0" borderId="11" xfId="0" applyNumberFormat="1" applyFont="1" applyBorder="1">
      <alignment vertical="center"/>
    </xf>
    <xf numFmtId="180" fontId="8" fillId="0" borderId="11" xfId="0" applyNumberFormat="1" applyFont="1" applyBorder="1" applyAlignment="1">
      <alignment vertical="center" wrapText="1"/>
    </xf>
    <xf numFmtId="180" fontId="8" fillId="0" borderId="21" xfId="0" applyNumberFormat="1" applyFont="1" applyBorder="1" applyAlignment="1">
      <alignment vertical="center" wrapText="1"/>
    </xf>
    <xf numFmtId="180" fontId="8" fillId="0" borderId="21" xfId="0" applyNumberFormat="1" applyFont="1" applyBorder="1" applyAlignment="1">
      <alignment horizontal="right" vertical="center" wrapText="1"/>
    </xf>
    <xf numFmtId="180" fontId="8" fillId="0" borderId="2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8" fontId="6" fillId="0" borderId="34" xfId="0" applyNumberFormat="1" applyFont="1" applyBorder="1" applyAlignment="1">
      <alignment horizontal="center" vertical="center" wrapText="1"/>
    </xf>
    <xf numFmtId="58" fontId="6" fillId="0" borderId="43" xfId="0" applyNumberFormat="1" applyFont="1" applyBorder="1" applyAlignment="1">
      <alignment horizontal="center" vertical="center" wrapText="1"/>
    </xf>
    <xf numFmtId="58" fontId="6" fillId="0" borderId="35" xfId="0" applyNumberFormat="1" applyFont="1" applyBorder="1" applyAlignment="1">
      <alignment horizontal="center" vertical="center" wrapText="1"/>
    </xf>
    <xf numFmtId="58" fontId="6" fillId="0" borderId="36" xfId="0" applyNumberFormat="1" applyFont="1" applyBorder="1" applyAlignment="1">
      <alignment horizontal="center" vertical="center" wrapText="1"/>
    </xf>
    <xf numFmtId="58" fontId="6" fillId="0" borderId="37" xfId="0" applyNumberFormat="1" applyFont="1" applyBorder="1" applyAlignment="1">
      <alignment horizontal="center" vertical="center" wrapText="1"/>
    </xf>
    <xf numFmtId="58" fontId="6" fillId="0" borderId="28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80" fontId="8" fillId="0" borderId="50" xfId="0" applyNumberFormat="1" applyFont="1" applyFill="1" applyBorder="1" applyAlignment="1">
      <alignment vertical="center"/>
    </xf>
    <xf numFmtId="0" fontId="12" fillId="0" borderId="2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58" fontId="6" fillId="0" borderId="37" xfId="0" applyNumberFormat="1" applyFont="1" applyBorder="1" applyAlignment="1">
      <alignment horizontal="center" vertical="center" shrinkToFit="1"/>
    </xf>
    <xf numFmtId="58" fontId="6" fillId="0" borderId="28" xfId="0" applyNumberFormat="1" applyFont="1" applyBorder="1" applyAlignment="1">
      <alignment horizontal="center" vertical="center" shrinkToFit="1"/>
    </xf>
    <xf numFmtId="58" fontId="6" fillId="0" borderId="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right" vertical="center"/>
    </xf>
    <xf numFmtId="186" fontId="8" fillId="0" borderId="50" xfId="0" applyNumberFormat="1" applyFont="1" applyBorder="1">
      <alignment vertical="center"/>
    </xf>
    <xf numFmtId="186" fontId="8" fillId="0" borderId="0" xfId="0" applyNumberFormat="1" applyFont="1">
      <alignment vertical="center"/>
    </xf>
    <xf numFmtId="0" fontId="20" fillId="0" borderId="1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shrinkToFit="1"/>
    </xf>
    <xf numFmtId="180" fontId="8" fillId="0" borderId="4" xfId="0" applyNumberFormat="1" applyFont="1" applyFill="1" applyBorder="1">
      <alignment vertical="center"/>
    </xf>
    <xf numFmtId="180" fontId="8" fillId="0" borderId="0" xfId="0" applyNumberFormat="1" applyFont="1" applyFill="1">
      <alignment vertical="center"/>
    </xf>
    <xf numFmtId="180" fontId="8" fillId="0" borderId="42" xfId="0" applyNumberFormat="1" applyFont="1" applyFill="1" applyBorder="1">
      <alignment vertical="center"/>
    </xf>
    <xf numFmtId="180" fontId="8" fillId="0" borderId="42" xfId="0" applyNumberFormat="1" applyFont="1" applyFill="1" applyBorder="1" applyAlignment="1">
      <alignment vertical="center" wrapText="1"/>
    </xf>
    <xf numFmtId="180" fontId="8" fillId="0" borderId="20" xfId="0" applyNumberFormat="1" applyFont="1" applyFill="1" applyBorder="1" applyAlignment="1">
      <alignment vertical="center" wrapText="1"/>
    </xf>
    <xf numFmtId="186" fontId="8" fillId="0" borderId="50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AH72"/>
  <sheetViews>
    <sheetView tabSelected="1" zoomScale="115" zoomScaleNormal="115" zoomScaleSheetLayoutView="85" workbookViewId="0">
      <selection activeCell="D59" sqref="D59"/>
    </sheetView>
  </sheetViews>
  <sheetFormatPr defaultRowHeight="13.5"/>
  <cols>
    <col min="1" max="2" width="2.625" style="2" customWidth="1"/>
    <col min="3" max="3" width="1.75" style="4" customWidth="1"/>
    <col min="4" max="4" width="11.25" style="4" customWidth="1"/>
    <col min="5" max="5" width="1.75" style="4" customWidth="1"/>
    <col min="6" max="30" width="2.625" style="4" customWidth="1"/>
    <col min="31" max="31" width="1.75" style="4" customWidth="1"/>
    <col min="32" max="32" width="1.75" style="5" customWidth="1"/>
    <col min="33" max="258" width="9" style="2"/>
    <col min="259" max="259" width="1.75" style="2" customWidth="1"/>
    <col min="260" max="260" width="11.25" style="2" customWidth="1"/>
    <col min="261" max="261" width="1.75" style="2" customWidth="1"/>
    <col min="262" max="286" width="4.125" style="2" customWidth="1"/>
    <col min="287" max="288" width="1.75" style="2" customWidth="1"/>
    <col min="289" max="514" width="9" style="2"/>
    <col min="515" max="515" width="1.75" style="2" customWidth="1"/>
    <col min="516" max="516" width="11.25" style="2" customWidth="1"/>
    <col min="517" max="517" width="1.75" style="2" customWidth="1"/>
    <col min="518" max="542" width="4.125" style="2" customWidth="1"/>
    <col min="543" max="544" width="1.75" style="2" customWidth="1"/>
    <col min="545" max="770" width="9" style="2"/>
    <col min="771" max="771" width="1.75" style="2" customWidth="1"/>
    <col min="772" max="772" width="11.25" style="2" customWidth="1"/>
    <col min="773" max="773" width="1.75" style="2" customWidth="1"/>
    <col min="774" max="798" width="4.125" style="2" customWidth="1"/>
    <col min="799" max="800" width="1.75" style="2" customWidth="1"/>
    <col min="801" max="1026" width="9" style="2"/>
    <col min="1027" max="1027" width="1.75" style="2" customWidth="1"/>
    <col min="1028" max="1028" width="11.25" style="2" customWidth="1"/>
    <col min="1029" max="1029" width="1.75" style="2" customWidth="1"/>
    <col min="1030" max="1054" width="4.125" style="2" customWidth="1"/>
    <col min="1055" max="1056" width="1.75" style="2" customWidth="1"/>
    <col min="1057" max="1282" width="9" style="2"/>
    <col min="1283" max="1283" width="1.75" style="2" customWidth="1"/>
    <col min="1284" max="1284" width="11.25" style="2" customWidth="1"/>
    <col min="1285" max="1285" width="1.75" style="2" customWidth="1"/>
    <col min="1286" max="1310" width="4.125" style="2" customWidth="1"/>
    <col min="1311" max="1312" width="1.75" style="2" customWidth="1"/>
    <col min="1313" max="1538" width="9" style="2"/>
    <col min="1539" max="1539" width="1.75" style="2" customWidth="1"/>
    <col min="1540" max="1540" width="11.25" style="2" customWidth="1"/>
    <col min="1541" max="1541" width="1.75" style="2" customWidth="1"/>
    <col min="1542" max="1566" width="4.125" style="2" customWidth="1"/>
    <col min="1567" max="1568" width="1.75" style="2" customWidth="1"/>
    <col min="1569" max="1794" width="9" style="2"/>
    <col min="1795" max="1795" width="1.75" style="2" customWidth="1"/>
    <col min="1796" max="1796" width="11.25" style="2" customWidth="1"/>
    <col min="1797" max="1797" width="1.75" style="2" customWidth="1"/>
    <col min="1798" max="1822" width="4.125" style="2" customWidth="1"/>
    <col min="1823" max="1824" width="1.75" style="2" customWidth="1"/>
    <col min="1825" max="2050" width="9" style="2"/>
    <col min="2051" max="2051" width="1.75" style="2" customWidth="1"/>
    <col min="2052" max="2052" width="11.25" style="2" customWidth="1"/>
    <col min="2053" max="2053" width="1.75" style="2" customWidth="1"/>
    <col min="2054" max="2078" width="4.125" style="2" customWidth="1"/>
    <col min="2079" max="2080" width="1.75" style="2" customWidth="1"/>
    <col min="2081" max="2306" width="9" style="2"/>
    <col min="2307" max="2307" width="1.75" style="2" customWidth="1"/>
    <col min="2308" max="2308" width="11.25" style="2" customWidth="1"/>
    <col min="2309" max="2309" width="1.75" style="2" customWidth="1"/>
    <col min="2310" max="2334" width="4.125" style="2" customWidth="1"/>
    <col min="2335" max="2336" width="1.75" style="2" customWidth="1"/>
    <col min="2337" max="2562" width="9" style="2"/>
    <col min="2563" max="2563" width="1.75" style="2" customWidth="1"/>
    <col min="2564" max="2564" width="11.25" style="2" customWidth="1"/>
    <col min="2565" max="2565" width="1.75" style="2" customWidth="1"/>
    <col min="2566" max="2590" width="4.125" style="2" customWidth="1"/>
    <col min="2591" max="2592" width="1.75" style="2" customWidth="1"/>
    <col min="2593" max="2818" width="9" style="2"/>
    <col min="2819" max="2819" width="1.75" style="2" customWidth="1"/>
    <col min="2820" max="2820" width="11.25" style="2" customWidth="1"/>
    <col min="2821" max="2821" width="1.75" style="2" customWidth="1"/>
    <col min="2822" max="2846" width="4.125" style="2" customWidth="1"/>
    <col min="2847" max="2848" width="1.75" style="2" customWidth="1"/>
    <col min="2849" max="3074" width="9" style="2"/>
    <col min="3075" max="3075" width="1.75" style="2" customWidth="1"/>
    <col min="3076" max="3076" width="11.25" style="2" customWidth="1"/>
    <col min="3077" max="3077" width="1.75" style="2" customWidth="1"/>
    <col min="3078" max="3102" width="4.125" style="2" customWidth="1"/>
    <col min="3103" max="3104" width="1.75" style="2" customWidth="1"/>
    <col min="3105" max="3330" width="9" style="2"/>
    <col min="3331" max="3331" width="1.75" style="2" customWidth="1"/>
    <col min="3332" max="3332" width="11.25" style="2" customWidth="1"/>
    <col min="3333" max="3333" width="1.75" style="2" customWidth="1"/>
    <col min="3334" max="3358" width="4.125" style="2" customWidth="1"/>
    <col min="3359" max="3360" width="1.75" style="2" customWidth="1"/>
    <col min="3361" max="3586" width="9" style="2"/>
    <col min="3587" max="3587" width="1.75" style="2" customWidth="1"/>
    <col min="3588" max="3588" width="11.25" style="2" customWidth="1"/>
    <col min="3589" max="3589" width="1.75" style="2" customWidth="1"/>
    <col min="3590" max="3614" width="4.125" style="2" customWidth="1"/>
    <col min="3615" max="3616" width="1.75" style="2" customWidth="1"/>
    <col min="3617" max="3842" width="9" style="2"/>
    <col min="3843" max="3843" width="1.75" style="2" customWidth="1"/>
    <col min="3844" max="3844" width="11.25" style="2" customWidth="1"/>
    <col min="3845" max="3845" width="1.75" style="2" customWidth="1"/>
    <col min="3846" max="3870" width="4.125" style="2" customWidth="1"/>
    <col min="3871" max="3872" width="1.75" style="2" customWidth="1"/>
    <col min="3873" max="4098" width="9" style="2"/>
    <col min="4099" max="4099" width="1.75" style="2" customWidth="1"/>
    <col min="4100" max="4100" width="11.25" style="2" customWidth="1"/>
    <col min="4101" max="4101" width="1.75" style="2" customWidth="1"/>
    <col min="4102" max="4126" width="4.125" style="2" customWidth="1"/>
    <col min="4127" max="4128" width="1.75" style="2" customWidth="1"/>
    <col min="4129" max="4354" width="9" style="2"/>
    <col min="4355" max="4355" width="1.75" style="2" customWidth="1"/>
    <col min="4356" max="4356" width="11.25" style="2" customWidth="1"/>
    <col min="4357" max="4357" width="1.75" style="2" customWidth="1"/>
    <col min="4358" max="4382" width="4.125" style="2" customWidth="1"/>
    <col min="4383" max="4384" width="1.75" style="2" customWidth="1"/>
    <col min="4385" max="4610" width="9" style="2"/>
    <col min="4611" max="4611" width="1.75" style="2" customWidth="1"/>
    <col min="4612" max="4612" width="11.25" style="2" customWidth="1"/>
    <col min="4613" max="4613" width="1.75" style="2" customWidth="1"/>
    <col min="4614" max="4638" width="4.125" style="2" customWidth="1"/>
    <col min="4639" max="4640" width="1.75" style="2" customWidth="1"/>
    <col min="4641" max="4866" width="9" style="2"/>
    <col min="4867" max="4867" width="1.75" style="2" customWidth="1"/>
    <col min="4868" max="4868" width="11.25" style="2" customWidth="1"/>
    <col min="4869" max="4869" width="1.75" style="2" customWidth="1"/>
    <col min="4870" max="4894" width="4.125" style="2" customWidth="1"/>
    <col min="4895" max="4896" width="1.75" style="2" customWidth="1"/>
    <col min="4897" max="5122" width="9" style="2"/>
    <col min="5123" max="5123" width="1.75" style="2" customWidth="1"/>
    <col min="5124" max="5124" width="11.25" style="2" customWidth="1"/>
    <col min="5125" max="5125" width="1.75" style="2" customWidth="1"/>
    <col min="5126" max="5150" width="4.125" style="2" customWidth="1"/>
    <col min="5151" max="5152" width="1.75" style="2" customWidth="1"/>
    <col min="5153" max="5378" width="9" style="2"/>
    <col min="5379" max="5379" width="1.75" style="2" customWidth="1"/>
    <col min="5380" max="5380" width="11.25" style="2" customWidth="1"/>
    <col min="5381" max="5381" width="1.75" style="2" customWidth="1"/>
    <col min="5382" max="5406" width="4.125" style="2" customWidth="1"/>
    <col min="5407" max="5408" width="1.75" style="2" customWidth="1"/>
    <col min="5409" max="5634" width="9" style="2"/>
    <col min="5635" max="5635" width="1.75" style="2" customWidth="1"/>
    <col min="5636" max="5636" width="11.25" style="2" customWidth="1"/>
    <col min="5637" max="5637" width="1.75" style="2" customWidth="1"/>
    <col min="5638" max="5662" width="4.125" style="2" customWidth="1"/>
    <col min="5663" max="5664" width="1.75" style="2" customWidth="1"/>
    <col min="5665" max="5890" width="9" style="2"/>
    <col min="5891" max="5891" width="1.75" style="2" customWidth="1"/>
    <col min="5892" max="5892" width="11.25" style="2" customWidth="1"/>
    <col min="5893" max="5893" width="1.75" style="2" customWidth="1"/>
    <col min="5894" max="5918" width="4.125" style="2" customWidth="1"/>
    <col min="5919" max="5920" width="1.75" style="2" customWidth="1"/>
    <col min="5921" max="6146" width="9" style="2"/>
    <col min="6147" max="6147" width="1.75" style="2" customWidth="1"/>
    <col min="6148" max="6148" width="11.25" style="2" customWidth="1"/>
    <col min="6149" max="6149" width="1.75" style="2" customWidth="1"/>
    <col min="6150" max="6174" width="4.125" style="2" customWidth="1"/>
    <col min="6175" max="6176" width="1.75" style="2" customWidth="1"/>
    <col min="6177" max="6402" width="9" style="2"/>
    <col min="6403" max="6403" width="1.75" style="2" customWidth="1"/>
    <col min="6404" max="6404" width="11.25" style="2" customWidth="1"/>
    <col min="6405" max="6405" width="1.75" style="2" customWidth="1"/>
    <col min="6406" max="6430" width="4.125" style="2" customWidth="1"/>
    <col min="6431" max="6432" width="1.75" style="2" customWidth="1"/>
    <col min="6433" max="6658" width="9" style="2"/>
    <col min="6659" max="6659" width="1.75" style="2" customWidth="1"/>
    <col min="6660" max="6660" width="11.25" style="2" customWidth="1"/>
    <col min="6661" max="6661" width="1.75" style="2" customWidth="1"/>
    <col min="6662" max="6686" width="4.125" style="2" customWidth="1"/>
    <col min="6687" max="6688" width="1.75" style="2" customWidth="1"/>
    <col min="6689" max="6914" width="9" style="2"/>
    <col min="6915" max="6915" width="1.75" style="2" customWidth="1"/>
    <col min="6916" max="6916" width="11.25" style="2" customWidth="1"/>
    <col min="6917" max="6917" width="1.75" style="2" customWidth="1"/>
    <col min="6918" max="6942" width="4.125" style="2" customWidth="1"/>
    <col min="6943" max="6944" width="1.75" style="2" customWidth="1"/>
    <col min="6945" max="7170" width="9" style="2"/>
    <col min="7171" max="7171" width="1.75" style="2" customWidth="1"/>
    <col min="7172" max="7172" width="11.25" style="2" customWidth="1"/>
    <col min="7173" max="7173" width="1.75" style="2" customWidth="1"/>
    <col min="7174" max="7198" width="4.125" style="2" customWidth="1"/>
    <col min="7199" max="7200" width="1.75" style="2" customWidth="1"/>
    <col min="7201" max="7426" width="9" style="2"/>
    <col min="7427" max="7427" width="1.75" style="2" customWidth="1"/>
    <col min="7428" max="7428" width="11.25" style="2" customWidth="1"/>
    <col min="7429" max="7429" width="1.75" style="2" customWidth="1"/>
    <col min="7430" max="7454" width="4.125" style="2" customWidth="1"/>
    <col min="7455" max="7456" width="1.75" style="2" customWidth="1"/>
    <col min="7457" max="7682" width="9" style="2"/>
    <col min="7683" max="7683" width="1.75" style="2" customWidth="1"/>
    <col min="7684" max="7684" width="11.25" style="2" customWidth="1"/>
    <col min="7685" max="7685" width="1.75" style="2" customWidth="1"/>
    <col min="7686" max="7710" width="4.125" style="2" customWidth="1"/>
    <col min="7711" max="7712" width="1.75" style="2" customWidth="1"/>
    <col min="7713" max="7938" width="9" style="2"/>
    <col min="7939" max="7939" width="1.75" style="2" customWidth="1"/>
    <col min="7940" max="7940" width="11.25" style="2" customWidth="1"/>
    <col min="7941" max="7941" width="1.75" style="2" customWidth="1"/>
    <col min="7942" max="7966" width="4.125" style="2" customWidth="1"/>
    <col min="7967" max="7968" width="1.75" style="2" customWidth="1"/>
    <col min="7969" max="8194" width="9" style="2"/>
    <col min="8195" max="8195" width="1.75" style="2" customWidth="1"/>
    <col min="8196" max="8196" width="11.25" style="2" customWidth="1"/>
    <col min="8197" max="8197" width="1.75" style="2" customWidth="1"/>
    <col min="8198" max="8222" width="4.125" style="2" customWidth="1"/>
    <col min="8223" max="8224" width="1.75" style="2" customWidth="1"/>
    <col min="8225" max="8450" width="9" style="2"/>
    <col min="8451" max="8451" width="1.75" style="2" customWidth="1"/>
    <col min="8452" max="8452" width="11.25" style="2" customWidth="1"/>
    <col min="8453" max="8453" width="1.75" style="2" customWidth="1"/>
    <col min="8454" max="8478" width="4.125" style="2" customWidth="1"/>
    <col min="8479" max="8480" width="1.75" style="2" customWidth="1"/>
    <col min="8481" max="8706" width="9" style="2"/>
    <col min="8707" max="8707" width="1.75" style="2" customWidth="1"/>
    <col min="8708" max="8708" width="11.25" style="2" customWidth="1"/>
    <col min="8709" max="8709" width="1.75" style="2" customWidth="1"/>
    <col min="8710" max="8734" width="4.125" style="2" customWidth="1"/>
    <col min="8735" max="8736" width="1.75" style="2" customWidth="1"/>
    <col min="8737" max="8962" width="9" style="2"/>
    <col min="8963" max="8963" width="1.75" style="2" customWidth="1"/>
    <col min="8964" max="8964" width="11.25" style="2" customWidth="1"/>
    <col min="8965" max="8965" width="1.75" style="2" customWidth="1"/>
    <col min="8966" max="8990" width="4.125" style="2" customWidth="1"/>
    <col min="8991" max="8992" width="1.75" style="2" customWidth="1"/>
    <col min="8993" max="9218" width="9" style="2"/>
    <col min="9219" max="9219" width="1.75" style="2" customWidth="1"/>
    <col min="9220" max="9220" width="11.25" style="2" customWidth="1"/>
    <col min="9221" max="9221" width="1.75" style="2" customWidth="1"/>
    <col min="9222" max="9246" width="4.125" style="2" customWidth="1"/>
    <col min="9247" max="9248" width="1.75" style="2" customWidth="1"/>
    <col min="9249" max="9474" width="9" style="2"/>
    <col min="9475" max="9475" width="1.75" style="2" customWidth="1"/>
    <col min="9476" max="9476" width="11.25" style="2" customWidth="1"/>
    <col min="9477" max="9477" width="1.75" style="2" customWidth="1"/>
    <col min="9478" max="9502" width="4.125" style="2" customWidth="1"/>
    <col min="9503" max="9504" width="1.75" style="2" customWidth="1"/>
    <col min="9505" max="9730" width="9" style="2"/>
    <col min="9731" max="9731" width="1.75" style="2" customWidth="1"/>
    <col min="9732" max="9732" width="11.25" style="2" customWidth="1"/>
    <col min="9733" max="9733" width="1.75" style="2" customWidth="1"/>
    <col min="9734" max="9758" width="4.125" style="2" customWidth="1"/>
    <col min="9759" max="9760" width="1.75" style="2" customWidth="1"/>
    <col min="9761" max="9986" width="9" style="2"/>
    <col min="9987" max="9987" width="1.75" style="2" customWidth="1"/>
    <col min="9988" max="9988" width="11.25" style="2" customWidth="1"/>
    <col min="9989" max="9989" width="1.75" style="2" customWidth="1"/>
    <col min="9990" max="10014" width="4.125" style="2" customWidth="1"/>
    <col min="10015" max="10016" width="1.75" style="2" customWidth="1"/>
    <col min="10017" max="10242" width="9" style="2"/>
    <col min="10243" max="10243" width="1.75" style="2" customWidth="1"/>
    <col min="10244" max="10244" width="11.25" style="2" customWidth="1"/>
    <col min="10245" max="10245" width="1.75" style="2" customWidth="1"/>
    <col min="10246" max="10270" width="4.125" style="2" customWidth="1"/>
    <col min="10271" max="10272" width="1.75" style="2" customWidth="1"/>
    <col min="10273" max="10498" width="9" style="2"/>
    <col min="10499" max="10499" width="1.75" style="2" customWidth="1"/>
    <col min="10500" max="10500" width="11.25" style="2" customWidth="1"/>
    <col min="10501" max="10501" width="1.75" style="2" customWidth="1"/>
    <col min="10502" max="10526" width="4.125" style="2" customWidth="1"/>
    <col min="10527" max="10528" width="1.75" style="2" customWidth="1"/>
    <col min="10529" max="10754" width="9" style="2"/>
    <col min="10755" max="10755" width="1.75" style="2" customWidth="1"/>
    <col min="10756" max="10756" width="11.25" style="2" customWidth="1"/>
    <col min="10757" max="10757" width="1.75" style="2" customWidth="1"/>
    <col min="10758" max="10782" width="4.125" style="2" customWidth="1"/>
    <col min="10783" max="10784" width="1.75" style="2" customWidth="1"/>
    <col min="10785" max="11010" width="9" style="2"/>
    <col min="11011" max="11011" width="1.75" style="2" customWidth="1"/>
    <col min="11012" max="11012" width="11.25" style="2" customWidth="1"/>
    <col min="11013" max="11013" width="1.75" style="2" customWidth="1"/>
    <col min="11014" max="11038" width="4.125" style="2" customWidth="1"/>
    <col min="11039" max="11040" width="1.75" style="2" customWidth="1"/>
    <col min="11041" max="11266" width="9" style="2"/>
    <col min="11267" max="11267" width="1.75" style="2" customWidth="1"/>
    <col min="11268" max="11268" width="11.25" style="2" customWidth="1"/>
    <col min="11269" max="11269" width="1.75" style="2" customWidth="1"/>
    <col min="11270" max="11294" width="4.125" style="2" customWidth="1"/>
    <col min="11295" max="11296" width="1.75" style="2" customWidth="1"/>
    <col min="11297" max="11522" width="9" style="2"/>
    <col min="11523" max="11523" width="1.75" style="2" customWidth="1"/>
    <col min="11524" max="11524" width="11.25" style="2" customWidth="1"/>
    <col min="11525" max="11525" width="1.75" style="2" customWidth="1"/>
    <col min="11526" max="11550" width="4.125" style="2" customWidth="1"/>
    <col min="11551" max="11552" width="1.75" style="2" customWidth="1"/>
    <col min="11553" max="11778" width="9" style="2"/>
    <col min="11779" max="11779" width="1.75" style="2" customWidth="1"/>
    <col min="11780" max="11780" width="11.25" style="2" customWidth="1"/>
    <col min="11781" max="11781" width="1.75" style="2" customWidth="1"/>
    <col min="11782" max="11806" width="4.125" style="2" customWidth="1"/>
    <col min="11807" max="11808" width="1.75" style="2" customWidth="1"/>
    <col min="11809" max="12034" width="9" style="2"/>
    <col min="12035" max="12035" width="1.75" style="2" customWidth="1"/>
    <col min="12036" max="12036" width="11.25" style="2" customWidth="1"/>
    <col min="12037" max="12037" width="1.75" style="2" customWidth="1"/>
    <col min="12038" max="12062" width="4.125" style="2" customWidth="1"/>
    <col min="12063" max="12064" width="1.75" style="2" customWidth="1"/>
    <col min="12065" max="12290" width="9" style="2"/>
    <col min="12291" max="12291" width="1.75" style="2" customWidth="1"/>
    <col min="12292" max="12292" width="11.25" style="2" customWidth="1"/>
    <col min="12293" max="12293" width="1.75" style="2" customWidth="1"/>
    <col min="12294" max="12318" width="4.125" style="2" customWidth="1"/>
    <col min="12319" max="12320" width="1.75" style="2" customWidth="1"/>
    <col min="12321" max="12546" width="9" style="2"/>
    <col min="12547" max="12547" width="1.75" style="2" customWidth="1"/>
    <col min="12548" max="12548" width="11.25" style="2" customWidth="1"/>
    <col min="12549" max="12549" width="1.75" style="2" customWidth="1"/>
    <col min="12550" max="12574" width="4.125" style="2" customWidth="1"/>
    <col min="12575" max="12576" width="1.75" style="2" customWidth="1"/>
    <col min="12577" max="12802" width="9" style="2"/>
    <col min="12803" max="12803" width="1.75" style="2" customWidth="1"/>
    <col min="12804" max="12804" width="11.25" style="2" customWidth="1"/>
    <col min="12805" max="12805" width="1.75" style="2" customWidth="1"/>
    <col min="12806" max="12830" width="4.125" style="2" customWidth="1"/>
    <col min="12831" max="12832" width="1.75" style="2" customWidth="1"/>
    <col min="12833" max="13058" width="9" style="2"/>
    <col min="13059" max="13059" width="1.75" style="2" customWidth="1"/>
    <col min="13060" max="13060" width="11.25" style="2" customWidth="1"/>
    <col min="13061" max="13061" width="1.75" style="2" customWidth="1"/>
    <col min="13062" max="13086" width="4.125" style="2" customWidth="1"/>
    <col min="13087" max="13088" width="1.75" style="2" customWidth="1"/>
    <col min="13089" max="13314" width="9" style="2"/>
    <col min="13315" max="13315" width="1.75" style="2" customWidth="1"/>
    <col min="13316" max="13316" width="11.25" style="2" customWidth="1"/>
    <col min="13317" max="13317" width="1.75" style="2" customWidth="1"/>
    <col min="13318" max="13342" width="4.125" style="2" customWidth="1"/>
    <col min="13343" max="13344" width="1.75" style="2" customWidth="1"/>
    <col min="13345" max="13570" width="9" style="2"/>
    <col min="13571" max="13571" width="1.75" style="2" customWidth="1"/>
    <col min="13572" max="13572" width="11.25" style="2" customWidth="1"/>
    <col min="13573" max="13573" width="1.75" style="2" customWidth="1"/>
    <col min="13574" max="13598" width="4.125" style="2" customWidth="1"/>
    <col min="13599" max="13600" width="1.75" style="2" customWidth="1"/>
    <col min="13601" max="13826" width="9" style="2"/>
    <col min="13827" max="13827" width="1.75" style="2" customWidth="1"/>
    <col min="13828" max="13828" width="11.25" style="2" customWidth="1"/>
    <col min="13829" max="13829" width="1.75" style="2" customWidth="1"/>
    <col min="13830" max="13854" width="4.125" style="2" customWidth="1"/>
    <col min="13855" max="13856" width="1.75" style="2" customWidth="1"/>
    <col min="13857" max="14082" width="9" style="2"/>
    <col min="14083" max="14083" width="1.75" style="2" customWidth="1"/>
    <col min="14084" max="14084" width="11.25" style="2" customWidth="1"/>
    <col min="14085" max="14085" width="1.75" style="2" customWidth="1"/>
    <col min="14086" max="14110" width="4.125" style="2" customWidth="1"/>
    <col min="14111" max="14112" width="1.75" style="2" customWidth="1"/>
    <col min="14113" max="14338" width="9" style="2"/>
    <col min="14339" max="14339" width="1.75" style="2" customWidth="1"/>
    <col min="14340" max="14340" width="11.25" style="2" customWidth="1"/>
    <col min="14341" max="14341" width="1.75" style="2" customWidth="1"/>
    <col min="14342" max="14366" width="4.125" style="2" customWidth="1"/>
    <col min="14367" max="14368" width="1.75" style="2" customWidth="1"/>
    <col min="14369" max="14594" width="9" style="2"/>
    <col min="14595" max="14595" width="1.75" style="2" customWidth="1"/>
    <col min="14596" max="14596" width="11.25" style="2" customWidth="1"/>
    <col min="14597" max="14597" width="1.75" style="2" customWidth="1"/>
    <col min="14598" max="14622" width="4.125" style="2" customWidth="1"/>
    <col min="14623" max="14624" width="1.75" style="2" customWidth="1"/>
    <col min="14625" max="14850" width="9" style="2"/>
    <col min="14851" max="14851" width="1.75" style="2" customWidth="1"/>
    <col min="14852" max="14852" width="11.25" style="2" customWidth="1"/>
    <col min="14853" max="14853" width="1.75" style="2" customWidth="1"/>
    <col min="14854" max="14878" width="4.125" style="2" customWidth="1"/>
    <col min="14879" max="14880" width="1.75" style="2" customWidth="1"/>
    <col min="14881" max="15106" width="9" style="2"/>
    <col min="15107" max="15107" width="1.75" style="2" customWidth="1"/>
    <col min="15108" max="15108" width="11.25" style="2" customWidth="1"/>
    <col min="15109" max="15109" width="1.75" style="2" customWidth="1"/>
    <col min="15110" max="15134" width="4.125" style="2" customWidth="1"/>
    <col min="15135" max="15136" width="1.75" style="2" customWidth="1"/>
    <col min="15137" max="15362" width="9" style="2"/>
    <col min="15363" max="15363" width="1.75" style="2" customWidth="1"/>
    <col min="15364" max="15364" width="11.25" style="2" customWidth="1"/>
    <col min="15365" max="15365" width="1.75" style="2" customWidth="1"/>
    <col min="15366" max="15390" width="4.125" style="2" customWidth="1"/>
    <col min="15391" max="15392" width="1.75" style="2" customWidth="1"/>
    <col min="15393" max="15618" width="9" style="2"/>
    <col min="15619" max="15619" width="1.75" style="2" customWidth="1"/>
    <col min="15620" max="15620" width="11.25" style="2" customWidth="1"/>
    <col min="15621" max="15621" width="1.75" style="2" customWidth="1"/>
    <col min="15622" max="15646" width="4.125" style="2" customWidth="1"/>
    <col min="15647" max="15648" width="1.75" style="2" customWidth="1"/>
    <col min="15649" max="15874" width="9" style="2"/>
    <col min="15875" max="15875" width="1.75" style="2" customWidth="1"/>
    <col min="15876" max="15876" width="11.25" style="2" customWidth="1"/>
    <col min="15877" max="15877" width="1.75" style="2" customWidth="1"/>
    <col min="15878" max="15902" width="4.125" style="2" customWidth="1"/>
    <col min="15903" max="15904" width="1.75" style="2" customWidth="1"/>
    <col min="15905" max="16130" width="9" style="2"/>
    <col min="16131" max="16131" width="1.75" style="2" customWidth="1"/>
    <col min="16132" max="16132" width="11.25" style="2" customWidth="1"/>
    <col min="16133" max="16133" width="1.75" style="2" customWidth="1"/>
    <col min="16134" max="16158" width="4.125" style="2" customWidth="1"/>
    <col min="16159" max="16160" width="1.75" style="2" customWidth="1"/>
    <col min="16161" max="16384" width="9" style="2"/>
  </cols>
  <sheetData>
    <row r="1" spans="2:33" ht="17.25">
      <c r="B1" s="165">
        <v>9</v>
      </c>
      <c r="C1" s="165"/>
      <c r="D1" s="3" t="s">
        <v>2</v>
      </c>
    </row>
    <row r="2" spans="2:33" ht="15.75" customHeight="1">
      <c r="C2" s="6"/>
      <c r="D2" s="7" t="s">
        <v>54</v>
      </c>
      <c r="E2" s="6"/>
      <c r="AF2" s="8"/>
    </row>
    <row r="3" spans="2:33" ht="10.5" customHeight="1" thickBot="1">
      <c r="C3" s="6"/>
      <c r="D3" s="6"/>
      <c r="E3" s="6"/>
      <c r="AD3" s="29" t="s">
        <v>1</v>
      </c>
      <c r="AF3" s="8"/>
    </row>
    <row r="4" spans="2:33" s="9" customFormat="1" ht="15.75" customHeight="1" thickTop="1">
      <c r="C4" s="105" t="s">
        <v>3</v>
      </c>
      <c r="D4" s="105"/>
      <c r="E4" s="110"/>
      <c r="F4" s="166" t="s">
        <v>4</v>
      </c>
      <c r="G4" s="167"/>
      <c r="H4" s="167"/>
      <c r="I4" s="167"/>
      <c r="J4" s="169" t="s">
        <v>5</v>
      </c>
      <c r="K4" s="170"/>
      <c r="L4" s="170"/>
      <c r="M4" s="173" t="s">
        <v>6</v>
      </c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55" t="s">
        <v>7</v>
      </c>
      <c r="AC4" s="155"/>
      <c r="AD4" s="156"/>
      <c r="AE4" s="36"/>
      <c r="AF4" s="1"/>
    </row>
    <row r="5" spans="2:33" s="9" customFormat="1" ht="15.75" customHeight="1">
      <c r="C5" s="106"/>
      <c r="D5" s="106"/>
      <c r="E5" s="111"/>
      <c r="F5" s="168"/>
      <c r="G5" s="114"/>
      <c r="H5" s="114"/>
      <c r="I5" s="114"/>
      <c r="J5" s="171"/>
      <c r="K5" s="172"/>
      <c r="L5" s="172"/>
      <c r="M5" s="174" t="s">
        <v>8</v>
      </c>
      <c r="N5" s="174"/>
      <c r="O5" s="174"/>
      <c r="P5" s="174" t="s">
        <v>9</v>
      </c>
      <c r="Q5" s="174"/>
      <c r="R5" s="174"/>
      <c r="S5" s="174" t="s">
        <v>10</v>
      </c>
      <c r="T5" s="174"/>
      <c r="U5" s="174"/>
      <c r="V5" s="174" t="s">
        <v>11</v>
      </c>
      <c r="W5" s="174"/>
      <c r="X5" s="174"/>
      <c r="Y5" s="174" t="s">
        <v>12</v>
      </c>
      <c r="Z5" s="174"/>
      <c r="AA5" s="174"/>
      <c r="AB5" s="157"/>
      <c r="AC5" s="157"/>
      <c r="AD5" s="158"/>
      <c r="AE5" s="36"/>
      <c r="AF5" s="1"/>
    </row>
    <row r="6" spans="2:33" s="10" customFormat="1" ht="10.5" customHeight="1">
      <c r="C6" s="57"/>
      <c r="D6" s="48"/>
      <c r="E6" s="58"/>
      <c r="F6" s="175" t="s">
        <v>13</v>
      </c>
      <c r="G6" s="176"/>
      <c r="H6" s="176"/>
      <c r="I6" s="177"/>
      <c r="J6" s="197" t="s">
        <v>14</v>
      </c>
      <c r="K6" s="103"/>
      <c r="L6" s="103"/>
      <c r="M6" s="103" t="s">
        <v>14</v>
      </c>
      <c r="N6" s="103"/>
      <c r="O6" s="103"/>
      <c r="P6" s="103" t="s">
        <v>14</v>
      </c>
      <c r="Q6" s="103"/>
      <c r="R6" s="103"/>
      <c r="S6" s="103" t="s">
        <v>14</v>
      </c>
      <c r="T6" s="103"/>
      <c r="U6" s="103"/>
      <c r="V6" s="103" t="s">
        <v>14</v>
      </c>
      <c r="W6" s="103"/>
      <c r="X6" s="103"/>
      <c r="Y6" s="103" t="s">
        <v>14</v>
      </c>
      <c r="Z6" s="103"/>
      <c r="AA6" s="103"/>
      <c r="AB6" s="103" t="s">
        <v>14</v>
      </c>
      <c r="AC6" s="103"/>
      <c r="AD6" s="104"/>
      <c r="AE6" s="37"/>
      <c r="AF6" s="37"/>
    </row>
    <row r="7" spans="2:33" s="12" customFormat="1" ht="15.75" customHeight="1">
      <c r="C7" s="96"/>
      <c r="D7" s="97" t="s">
        <v>63</v>
      </c>
      <c r="E7" s="98"/>
      <c r="F7" s="181">
        <v>18329</v>
      </c>
      <c r="G7" s="182"/>
      <c r="H7" s="182"/>
      <c r="I7" s="183"/>
      <c r="J7" s="184">
        <v>4513</v>
      </c>
      <c r="K7" s="185"/>
      <c r="L7" s="186"/>
      <c r="M7" s="187">
        <v>3058</v>
      </c>
      <c r="N7" s="188"/>
      <c r="O7" s="189"/>
      <c r="P7" s="198">
        <v>40</v>
      </c>
      <c r="Q7" s="182"/>
      <c r="R7" s="183"/>
      <c r="S7" s="198">
        <v>34</v>
      </c>
      <c r="T7" s="182"/>
      <c r="U7" s="183"/>
      <c r="V7" s="119" t="s">
        <v>64</v>
      </c>
      <c r="W7" s="117"/>
      <c r="X7" s="118"/>
      <c r="Y7" s="119">
        <v>5</v>
      </c>
      <c r="Z7" s="117"/>
      <c r="AA7" s="118"/>
      <c r="AB7" s="119">
        <v>832</v>
      </c>
      <c r="AC7" s="117"/>
      <c r="AD7" s="117"/>
      <c r="AE7" s="14"/>
      <c r="AF7" s="27"/>
    </row>
    <row r="8" spans="2:33" s="12" customFormat="1" ht="10.5" customHeight="1">
      <c r="C8" s="59"/>
      <c r="D8" s="52"/>
      <c r="E8" s="61"/>
      <c r="F8" s="159"/>
      <c r="G8" s="160"/>
      <c r="H8" s="160"/>
      <c r="I8" s="161"/>
      <c r="J8" s="192"/>
      <c r="K8" s="130"/>
      <c r="L8" s="130"/>
      <c r="M8" s="130"/>
      <c r="N8" s="130"/>
      <c r="O8" s="130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62"/>
      <c r="AE8" s="14"/>
      <c r="AF8" s="27"/>
    </row>
    <row r="9" spans="2:33" s="12" customFormat="1" ht="15.75" customHeight="1">
      <c r="C9" s="59"/>
      <c r="D9" s="52" t="s">
        <v>15</v>
      </c>
      <c r="E9" s="60"/>
      <c r="F9" s="159">
        <v>17013</v>
      </c>
      <c r="G9" s="160"/>
      <c r="H9" s="160"/>
      <c r="I9" s="161"/>
      <c r="J9" s="179">
        <v>4312</v>
      </c>
      <c r="K9" s="180"/>
      <c r="L9" s="128"/>
      <c r="M9" s="199">
        <v>2906</v>
      </c>
      <c r="N9" s="200"/>
      <c r="O9" s="192"/>
      <c r="P9" s="178">
        <v>39</v>
      </c>
      <c r="Q9" s="160"/>
      <c r="R9" s="161"/>
      <c r="S9" s="178">
        <v>30</v>
      </c>
      <c r="T9" s="160"/>
      <c r="U9" s="161"/>
      <c r="V9" s="162" t="s">
        <v>16</v>
      </c>
      <c r="W9" s="163"/>
      <c r="X9" s="164"/>
      <c r="Y9" s="162">
        <v>28</v>
      </c>
      <c r="Z9" s="163"/>
      <c r="AA9" s="164"/>
      <c r="AB9" s="162">
        <v>852</v>
      </c>
      <c r="AC9" s="163"/>
      <c r="AD9" s="163"/>
      <c r="AE9" s="14"/>
      <c r="AF9" s="27"/>
    </row>
    <row r="10" spans="2:33" s="12" customFormat="1" ht="15.75" customHeight="1">
      <c r="C10" s="59"/>
      <c r="D10" s="52" t="s">
        <v>52</v>
      </c>
      <c r="E10" s="60"/>
      <c r="F10" s="159">
        <v>17315</v>
      </c>
      <c r="G10" s="160"/>
      <c r="H10" s="160"/>
      <c r="I10" s="161"/>
      <c r="J10" s="179">
        <v>4326</v>
      </c>
      <c r="K10" s="180"/>
      <c r="L10" s="128"/>
      <c r="M10" s="199">
        <v>2940</v>
      </c>
      <c r="N10" s="200"/>
      <c r="O10" s="192"/>
      <c r="P10" s="178">
        <v>36</v>
      </c>
      <c r="Q10" s="160"/>
      <c r="R10" s="161"/>
      <c r="S10" s="178">
        <v>33</v>
      </c>
      <c r="T10" s="160"/>
      <c r="U10" s="161"/>
      <c r="V10" s="162" t="s">
        <v>56</v>
      </c>
      <c r="W10" s="163"/>
      <c r="X10" s="164"/>
      <c r="Y10" s="162">
        <v>30</v>
      </c>
      <c r="Z10" s="163"/>
      <c r="AA10" s="164"/>
      <c r="AB10" s="162">
        <v>836</v>
      </c>
      <c r="AC10" s="163"/>
      <c r="AD10" s="163"/>
      <c r="AE10" s="14"/>
      <c r="AF10" s="27"/>
    </row>
    <row r="11" spans="2:33" s="12" customFormat="1" ht="15.75" customHeight="1">
      <c r="C11" s="59"/>
      <c r="D11" s="52" t="s">
        <v>58</v>
      </c>
      <c r="E11" s="60"/>
      <c r="F11" s="159">
        <v>17466</v>
      </c>
      <c r="G11" s="160"/>
      <c r="H11" s="160"/>
      <c r="I11" s="161"/>
      <c r="J11" s="128">
        <v>4352</v>
      </c>
      <c r="K11" s="129"/>
      <c r="L11" s="129"/>
      <c r="M11" s="130">
        <v>2953</v>
      </c>
      <c r="N11" s="130"/>
      <c r="O11" s="130"/>
      <c r="P11" s="131">
        <v>35</v>
      </c>
      <c r="Q11" s="131"/>
      <c r="R11" s="131"/>
      <c r="S11" s="131">
        <v>34</v>
      </c>
      <c r="T11" s="131"/>
      <c r="U11" s="131"/>
      <c r="V11" s="116" t="s">
        <v>61</v>
      </c>
      <c r="W11" s="116"/>
      <c r="X11" s="116"/>
      <c r="Y11" s="116">
        <v>16</v>
      </c>
      <c r="Z11" s="116"/>
      <c r="AA11" s="116"/>
      <c r="AB11" s="116">
        <v>846</v>
      </c>
      <c r="AC11" s="116"/>
      <c r="AD11" s="162"/>
      <c r="AE11" s="14"/>
      <c r="AF11" s="27"/>
    </row>
    <row r="12" spans="2:33" s="12" customFormat="1" ht="15.75" customHeight="1">
      <c r="C12" s="59"/>
      <c r="D12" s="52" t="s">
        <v>59</v>
      </c>
      <c r="E12" s="60"/>
      <c r="F12" s="159">
        <v>17734</v>
      </c>
      <c r="G12" s="160"/>
      <c r="H12" s="160"/>
      <c r="I12" s="161"/>
      <c r="J12" s="128">
        <v>4341</v>
      </c>
      <c r="K12" s="129"/>
      <c r="L12" s="129"/>
      <c r="M12" s="130">
        <v>2963</v>
      </c>
      <c r="N12" s="130"/>
      <c r="O12" s="130"/>
      <c r="P12" s="131">
        <v>38</v>
      </c>
      <c r="Q12" s="131"/>
      <c r="R12" s="131"/>
      <c r="S12" s="131">
        <v>38</v>
      </c>
      <c r="T12" s="131"/>
      <c r="U12" s="131"/>
      <c r="V12" s="109" t="s">
        <v>62</v>
      </c>
      <c r="W12" s="109"/>
      <c r="X12" s="109"/>
      <c r="Y12" s="116">
        <v>20</v>
      </c>
      <c r="Z12" s="116"/>
      <c r="AA12" s="116"/>
      <c r="AB12" s="116">
        <v>855</v>
      </c>
      <c r="AC12" s="116"/>
      <c r="AD12" s="162"/>
      <c r="AE12" s="14"/>
      <c r="AF12" s="27"/>
    </row>
    <row r="13" spans="2:33" s="12" customFormat="1" ht="15.75" customHeight="1">
      <c r="C13" s="59"/>
      <c r="D13" s="90" t="s">
        <v>68</v>
      </c>
      <c r="E13" s="60"/>
      <c r="F13" s="234">
        <v>18010</v>
      </c>
      <c r="G13" s="235"/>
      <c r="H13" s="235"/>
      <c r="I13" s="236"/>
      <c r="J13" s="237">
        <v>4365</v>
      </c>
      <c r="K13" s="238"/>
      <c r="L13" s="238"/>
      <c r="M13" s="196">
        <v>2994</v>
      </c>
      <c r="N13" s="196"/>
      <c r="O13" s="196"/>
      <c r="P13" s="122">
        <v>37</v>
      </c>
      <c r="Q13" s="122"/>
      <c r="R13" s="122"/>
      <c r="S13" s="122">
        <v>32</v>
      </c>
      <c r="T13" s="122"/>
      <c r="U13" s="122"/>
      <c r="V13" s="115" t="s">
        <v>60</v>
      </c>
      <c r="W13" s="115"/>
      <c r="X13" s="115"/>
      <c r="Y13" s="115">
        <v>15</v>
      </c>
      <c r="Z13" s="115"/>
      <c r="AA13" s="115"/>
      <c r="AB13" s="115">
        <v>885</v>
      </c>
      <c r="AC13" s="115"/>
      <c r="AD13" s="140"/>
      <c r="AE13" s="14"/>
      <c r="AF13" s="27"/>
    </row>
    <row r="14" spans="2:33" s="27" customFormat="1" ht="10.5" customHeight="1" thickBot="1">
      <c r="C14" s="62"/>
      <c r="D14" s="55"/>
      <c r="E14" s="63"/>
      <c r="F14" s="204"/>
      <c r="G14" s="205"/>
      <c r="H14" s="205"/>
      <c r="I14" s="206"/>
      <c r="J14" s="207"/>
      <c r="K14" s="208"/>
      <c r="L14" s="208"/>
      <c r="M14" s="209"/>
      <c r="N14" s="209"/>
      <c r="O14" s="209"/>
      <c r="P14" s="210"/>
      <c r="Q14" s="210"/>
      <c r="R14" s="210"/>
      <c r="S14" s="210"/>
      <c r="T14" s="210"/>
      <c r="U14" s="210"/>
      <c r="V14" s="193"/>
      <c r="W14" s="193"/>
      <c r="X14" s="193"/>
      <c r="Y14" s="193"/>
      <c r="Z14" s="193"/>
      <c r="AA14" s="193"/>
      <c r="AB14" s="193"/>
      <c r="AC14" s="193"/>
      <c r="AD14" s="194"/>
      <c r="AE14" s="14"/>
    </row>
    <row r="15" spans="2:33" ht="12.75" customHeight="1" thickTop="1">
      <c r="C15" s="64"/>
      <c r="D15" s="64"/>
      <c r="E15" s="64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65"/>
      <c r="S15" s="65"/>
      <c r="T15" s="65"/>
      <c r="U15" s="65"/>
      <c r="V15" s="65"/>
      <c r="W15" s="65"/>
      <c r="X15" s="65"/>
      <c r="Y15" s="65"/>
      <c r="Z15" s="195" t="s">
        <v>77</v>
      </c>
      <c r="AA15" s="195"/>
      <c r="AB15" s="195"/>
      <c r="AC15" s="195"/>
      <c r="AD15" s="195"/>
      <c r="AE15" s="18"/>
      <c r="AF15" s="19"/>
      <c r="AG15" s="20"/>
    </row>
    <row r="16" spans="2:33" ht="15.75" customHeight="1">
      <c r="C16" s="6"/>
      <c r="D16" s="7" t="s">
        <v>55</v>
      </c>
      <c r="E16" s="6"/>
      <c r="AF16" s="8"/>
    </row>
    <row r="17" spans="3:32" ht="10.5" customHeight="1" thickBot="1">
      <c r="C17" s="6"/>
      <c r="D17" s="6"/>
      <c r="E17" s="6"/>
      <c r="W17" s="50" t="s">
        <v>65</v>
      </c>
      <c r="AF17" s="8"/>
    </row>
    <row r="18" spans="3:32" s="9" customFormat="1" ht="15.75" customHeight="1" thickTop="1">
      <c r="C18" s="105" t="s">
        <v>3</v>
      </c>
      <c r="D18" s="105"/>
      <c r="E18" s="110"/>
      <c r="F18" s="213" t="s">
        <v>17</v>
      </c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141" t="s">
        <v>18</v>
      </c>
      <c r="S18" s="142"/>
      <c r="T18" s="142"/>
      <c r="U18" s="142"/>
      <c r="V18" s="142"/>
      <c r="W18" s="142"/>
      <c r="X18" s="85"/>
      <c r="Y18" s="85"/>
      <c r="Z18" s="85"/>
      <c r="AA18" s="85"/>
      <c r="AB18" s="85"/>
      <c r="AC18" s="85"/>
      <c r="AD18" s="33"/>
      <c r="AE18" s="34"/>
      <c r="AF18" s="1"/>
    </row>
    <row r="19" spans="3:32" s="22" customFormat="1" ht="15.75" customHeight="1">
      <c r="C19" s="211"/>
      <c r="D19" s="211"/>
      <c r="E19" s="212"/>
      <c r="F19" s="215" t="s">
        <v>19</v>
      </c>
      <c r="G19" s="216"/>
      <c r="H19" s="216"/>
      <c r="I19" s="219" t="s">
        <v>20</v>
      </c>
      <c r="J19" s="219"/>
      <c r="K19" s="219"/>
      <c r="L19" s="219" t="s">
        <v>21</v>
      </c>
      <c r="M19" s="219"/>
      <c r="N19" s="219"/>
      <c r="O19" s="219"/>
      <c r="P19" s="219"/>
      <c r="Q19" s="219"/>
      <c r="R19" s="135" t="s">
        <v>22</v>
      </c>
      <c r="S19" s="136"/>
      <c r="T19" s="136"/>
      <c r="U19" s="136"/>
      <c r="V19" s="136"/>
      <c r="W19" s="136"/>
      <c r="X19" s="21"/>
      <c r="Y19" s="21"/>
      <c r="Z19" s="21"/>
      <c r="AA19" s="86"/>
      <c r="AB19" s="86"/>
      <c r="AC19" s="86"/>
      <c r="AD19" s="21"/>
      <c r="AE19" s="21"/>
      <c r="AF19" s="21"/>
    </row>
    <row r="20" spans="3:32" s="9" customFormat="1" ht="15.75" customHeight="1">
      <c r="C20" s="106"/>
      <c r="D20" s="106"/>
      <c r="E20" s="111"/>
      <c r="F20" s="217"/>
      <c r="G20" s="218"/>
      <c r="H20" s="218"/>
      <c r="I20" s="114"/>
      <c r="J20" s="114"/>
      <c r="K20" s="114"/>
      <c r="L20" s="114" t="s">
        <v>23</v>
      </c>
      <c r="M20" s="114"/>
      <c r="N20" s="114"/>
      <c r="O20" s="114" t="s">
        <v>24</v>
      </c>
      <c r="P20" s="114"/>
      <c r="Q20" s="114"/>
      <c r="R20" s="137" t="s">
        <v>20</v>
      </c>
      <c r="S20" s="138"/>
      <c r="T20" s="139"/>
      <c r="U20" s="190" t="s">
        <v>25</v>
      </c>
      <c r="V20" s="191"/>
      <c r="W20" s="191"/>
      <c r="X20" s="84"/>
      <c r="Y20" s="84"/>
      <c r="Z20" s="84"/>
      <c r="AA20" s="86"/>
      <c r="AB20" s="86"/>
      <c r="AC20" s="86"/>
      <c r="AD20" s="31"/>
      <c r="AE20" s="31"/>
      <c r="AF20" s="1"/>
    </row>
    <row r="21" spans="3:32" s="23" customFormat="1" ht="10.5" customHeight="1">
      <c r="C21" s="48"/>
      <c r="D21" s="53"/>
      <c r="E21" s="54"/>
      <c r="F21" s="107" t="s">
        <v>13</v>
      </c>
      <c r="G21" s="103"/>
      <c r="H21" s="103"/>
      <c r="I21" s="221" t="s">
        <v>13</v>
      </c>
      <c r="J21" s="221"/>
      <c r="K21" s="221"/>
      <c r="L21" s="221" t="s">
        <v>13</v>
      </c>
      <c r="M21" s="221"/>
      <c r="N21" s="221"/>
      <c r="O21" s="221" t="s">
        <v>13</v>
      </c>
      <c r="P21" s="221"/>
      <c r="Q21" s="221"/>
      <c r="R21" s="221" t="s">
        <v>26</v>
      </c>
      <c r="S21" s="221"/>
      <c r="T21" s="221"/>
      <c r="U21" s="221" t="s">
        <v>26</v>
      </c>
      <c r="V21" s="221"/>
      <c r="W21" s="222"/>
      <c r="X21" s="87"/>
      <c r="Y21" s="87"/>
      <c r="Z21" s="87"/>
      <c r="AA21" s="87"/>
      <c r="AB21" s="87"/>
      <c r="AC21" s="87"/>
      <c r="AD21" s="51"/>
      <c r="AE21" s="49"/>
      <c r="AF21" s="35"/>
    </row>
    <row r="22" spans="3:32" s="12" customFormat="1" ht="15.75" customHeight="1">
      <c r="C22" s="96"/>
      <c r="D22" s="97" t="s">
        <v>63</v>
      </c>
      <c r="E22" s="98"/>
      <c r="F22" s="143">
        <f>SUM(I22:Q22)</f>
        <v>18329</v>
      </c>
      <c r="G22" s="144"/>
      <c r="H22" s="144"/>
      <c r="I22" s="144">
        <v>82</v>
      </c>
      <c r="J22" s="144"/>
      <c r="K22" s="144"/>
      <c r="L22" s="145">
        <v>4819</v>
      </c>
      <c r="M22" s="145"/>
      <c r="N22" s="145"/>
      <c r="O22" s="144">
        <v>13428</v>
      </c>
      <c r="P22" s="144"/>
      <c r="Q22" s="144"/>
      <c r="R22" s="144">
        <v>103</v>
      </c>
      <c r="S22" s="144"/>
      <c r="T22" s="144"/>
      <c r="U22" s="144">
        <v>2377</v>
      </c>
      <c r="V22" s="144"/>
      <c r="W22" s="220"/>
      <c r="X22" s="79"/>
      <c r="Y22" s="79"/>
      <c r="Z22" s="79"/>
      <c r="AA22" s="79"/>
      <c r="AB22" s="79"/>
      <c r="AC22" s="79"/>
      <c r="AD22" s="14"/>
      <c r="AE22" s="14"/>
      <c r="AF22" s="27"/>
    </row>
    <row r="23" spans="3:32" s="12" customFormat="1" ht="10.5" customHeight="1">
      <c r="C23" s="59"/>
      <c r="D23" s="76"/>
      <c r="E23" s="60"/>
      <c r="F23" s="78"/>
      <c r="G23" s="79"/>
      <c r="H23" s="79"/>
      <c r="I23" s="82"/>
      <c r="J23" s="79"/>
      <c r="K23" s="79"/>
      <c r="L23" s="77"/>
      <c r="M23" s="80"/>
      <c r="N23" s="80"/>
      <c r="O23" s="82"/>
      <c r="P23" s="79"/>
      <c r="Q23" s="79"/>
      <c r="R23" s="82"/>
      <c r="S23" s="79"/>
      <c r="T23" s="79"/>
      <c r="U23" s="82"/>
      <c r="V23" s="79"/>
      <c r="W23" s="79"/>
      <c r="X23" s="79"/>
      <c r="Y23" s="79"/>
      <c r="Z23" s="79"/>
      <c r="AA23" s="81"/>
      <c r="AB23" s="81"/>
      <c r="AC23" s="81"/>
      <c r="AD23" s="14"/>
      <c r="AE23" s="14"/>
      <c r="AF23" s="27"/>
    </row>
    <row r="24" spans="3:32" s="12" customFormat="1" ht="15.75" customHeight="1">
      <c r="C24" s="59"/>
      <c r="D24" s="76" t="s">
        <v>15</v>
      </c>
      <c r="E24" s="60"/>
      <c r="F24" s="121">
        <f>SUM(I24:Q24)</f>
        <v>17013</v>
      </c>
      <c r="G24" s="122"/>
      <c r="H24" s="122"/>
      <c r="I24" s="122">
        <v>437</v>
      </c>
      <c r="J24" s="122"/>
      <c r="K24" s="122"/>
      <c r="L24" s="115">
        <v>3742</v>
      </c>
      <c r="M24" s="115"/>
      <c r="N24" s="115"/>
      <c r="O24" s="122">
        <v>12834</v>
      </c>
      <c r="P24" s="122"/>
      <c r="Q24" s="122"/>
      <c r="R24" s="122">
        <v>137</v>
      </c>
      <c r="S24" s="122"/>
      <c r="T24" s="122"/>
      <c r="U24" s="122">
        <v>2494</v>
      </c>
      <c r="V24" s="122"/>
      <c r="W24" s="123"/>
      <c r="X24" s="79"/>
      <c r="Y24" s="79"/>
      <c r="Z24" s="79"/>
      <c r="AA24" s="79"/>
      <c r="AB24" s="79"/>
      <c r="AC24" s="79"/>
      <c r="AD24" s="14"/>
      <c r="AE24" s="14"/>
      <c r="AF24" s="27"/>
    </row>
    <row r="25" spans="3:32" s="12" customFormat="1" ht="15.75" customHeight="1">
      <c r="C25" s="59"/>
      <c r="D25" s="76" t="s">
        <v>52</v>
      </c>
      <c r="E25" s="60"/>
      <c r="F25" s="121">
        <f>SUM(I25:Q25)</f>
        <v>17315</v>
      </c>
      <c r="G25" s="122"/>
      <c r="H25" s="122"/>
      <c r="I25" s="122">
        <v>419</v>
      </c>
      <c r="J25" s="122"/>
      <c r="K25" s="122"/>
      <c r="L25" s="115">
        <v>3955</v>
      </c>
      <c r="M25" s="115"/>
      <c r="N25" s="115"/>
      <c r="O25" s="122">
        <v>12941</v>
      </c>
      <c r="P25" s="122"/>
      <c r="Q25" s="122"/>
      <c r="R25" s="122">
        <v>131</v>
      </c>
      <c r="S25" s="122"/>
      <c r="T25" s="122"/>
      <c r="U25" s="122">
        <v>2513</v>
      </c>
      <c r="V25" s="122"/>
      <c r="W25" s="123"/>
      <c r="X25" s="79"/>
      <c r="Y25" s="79"/>
      <c r="Z25" s="79"/>
      <c r="AA25" s="79"/>
      <c r="AB25" s="79"/>
      <c r="AC25" s="79"/>
      <c r="AD25" s="14"/>
      <c r="AE25" s="14"/>
      <c r="AF25" s="27"/>
    </row>
    <row r="26" spans="3:32" s="12" customFormat="1" ht="15.75" customHeight="1">
      <c r="C26" s="59"/>
      <c r="D26" s="76" t="s">
        <v>58</v>
      </c>
      <c r="E26" s="60"/>
      <c r="F26" s="121">
        <f>SUM(I26:Q26)</f>
        <v>17466</v>
      </c>
      <c r="G26" s="122"/>
      <c r="H26" s="122"/>
      <c r="I26" s="122">
        <v>392</v>
      </c>
      <c r="J26" s="122"/>
      <c r="K26" s="122"/>
      <c r="L26" s="115">
        <v>4049</v>
      </c>
      <c r="M26" s="115"/>
      <c r="N26" s="115"/>
      <c r="O26" s="122">
        <v>13025</v>
      </c>
      <c r="P26" s="122"/>
      <c r="Q26" s="122"/>
      <c r="R26" s="122">
        <v>122</v>
      </c>
      <c r="S26" s="122"/>
      <c r="T26" s="122"/>
      <c r="U26" s="122">
        <v>2321</v>
      </c>
      <c r="V26" s="122"/>
      <c r="W26" s="123"/>
      <c r="X26" s="79"/>
      <c r="Y26" s="79"/>
      <c r="Z26" s="79"/>
      <c r="AA26" s="79"/>
      <c r="AB26" s="79"/>
      <c r="AC26" s="79"/>
      <c r="AD26" s="14"/>
      <c r="AE26" s="14"/>
      <c r="AF26" s="27"/>
    </row>
    <row r="27" spans="3:32" s="12" customFormat="1" ht="15.75" customHeight="1">
      <c r="C27" s="59"/>
      <c r="D27" s="76" t="s">
        <v>59</v>
      </c>
      <c r="E27" s="60"/>
      <c r="F27" s="121">
        <f>SUM(I27:Q27)</f>
        <v>17734</v>
      </c>
      <c r="G27" s="122"/>
      <c r="H27" s="122"/>
      <c r="I27" s="122">
        <v>376</v>
      </c>
      <c r="J27" s="122"/>
      <c r="K27" s="122"/>
      <c r="L27" s="115">
        <v>4158</v>
      </c>
      <c r="M27" s="115"/>
      <c r="N27" s="115"/>
      <c r="O27" s="122">
        <v>13200</v>
      </c>
      <c r="P27" s="122"/>
      <c r="Q27" s="122"/>
      <c r="R27" s="122">
        <v>102</v>
      </c>
      <c r="S27" s="122"/>
      <c r="T27" s="122"/>
      <c r="U27" s="122">
        <v>2377</v>
      </c>
      <c r="V27" s="122"/>
      <c r="W27" s="123"/>
      <c r="X27" s="79"/>
      <c r="Y27" s="79"/>
      <c r="Z27" s="79"/>
      <c r="AA27" s="79"/>
      <c r="AB27" s="79"/>
      <c r="AC27" s="79"/>
      <c r="AD27" s="14"/>
      <c r="AE27" s="14"/>
      <c r="AF27" s="27"/>
    </row>
    <row r="28" spans="3:32" s="12" customFormat="1" ht="15.75" customHeight="1">
      <c r="C28" s="59"/>
      <c r="D28" s="90" t="s">
        <v>68</v>
      </c>
      <c r="E28" s="60"/>
      <c r="F28" s="121">
        <f>SUM(I28:Q28)</f>
        <v>18010</v>
      </c>
      <c r="G28" s="122"/>
      <c r="H28" s="122"/>
      <c r="I28" s="122">
        <v>354</v>
      </c>
      <c r="J28" s="122"/>
      <c r="K28" s="122"/>
      <c r="L28" s="115">
        <v>4386</v>
      </c>
      <c r="M28" s="115"/>
      <c r="N28" s="115"/>
      <c r="O28" s="122">
        <v>13270</v>
      </c>
      <c r="P28" s="122"/>
      <c r="Q28" s="122"/>
      <c r="R28" s="122">
        <v>95</v>
      </c>
      <c r="S28" s="122"/>
      <c r="T28" s="122"/>
      <c r="U28" s="122">
        <v>2395</v>
      </c>
      <c r="V28" s="122"/>
      <c r="W28" s="123"/>
      <c r="X28" s="79"/>
      <c r="Y28" s="79"/>
      <c r="Z28" s="79"/>
      <c r="AA28" s="79"/>
      <c r="AB28" s="79"/>
      <c r="AC28" s="79"/>
      <c r="AD28" s="14"/>
      <c r="AE28" s="14"/>
      <c r="AF28" s="27"/>
    </row>
    <row r="29" spans="3:32" ht="10.5" customHeight="1" thickBot="1">
      <c r="C29" s="67"/>
      <c r="D29" s="68"/>
      <c r="E29" s="69"/>
      <c r="F29" s="132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4"/>
      <c r="X29" s="88"/>
      <c r="Y29" s="88"/>
      <c r="Z29" s="88"/>
      <c r="AA29" s="88"/>
      <c r="AB29" s="88"/>
      <c r="AC29" s="88"/>
      <c r="AD29" s="32"/>
      <c r="AE29" s="32"/>
      <c r="AF29" s="28"/>
    </row>
    <row r="30" spans="3:32" ht="12.75" customHeight="1" thickTop="1">
      <c r="C30" s="64"/>
      <c r="D30" s="64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70"/>
      <c r="T30" s="70"/>
      <c r="U30" s="70"/>
      <c r="V30" s="70"/>
      <c r="W30" s="71" t="s">
        <v>66</v>
      </c>
      <c r="X30" s="83"/>
      <c r="Y30" s="83"/>
      <c r="Z30" s="83"/>
      <c r="AA30" s="83"/>
      <c r="AB30" s="83"/>
      <c r="AC30" s="2"/>
      <c r="AD30" s="26"/>
      <c r="AE30" s="18"/>
      <c r="AF30" s="19"/>
    </row>
    <row r="31" spans="3:32" ht="15.75" customHeight="1">
      <c r="C31" s="65"/>
      <c r="D31" s="101" t="s">
        <v>69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F31" s="8"/>
    </row>
    <row r="32" spans="3:32" s="10" customFormat="1" ht="10.5" customHeight="1" thickBot="1"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6" t="s">
        <v>70</v>
      </c>
      <c r="AB32" s="57"/>
      <c r="AC32" s="57"/>
      <c r="AD32" s="57"/>
      <c r="AF32" s="24"/>
    </row>
    <row r="33" spans="3:34" s="9" customFormat="1" ht="15.75" customHeight="1" thickTop="1">
      <c r="C33" s="105" t="s">
        <v>78</v>
      </c>
      <c r="D33" s="105"/>
      <c r="E33" s="110"/>
      <c r="F33" s="213" t="s">
        <v>27</v>
      </c>
      <c r="G33" s="214"/>
      <c r="H33" s="214"/>
      <c r="I33" s="214"/>
      <c r="J33" s="214"/>
      <c r="K33" s="214"/>
      <c r="L33" s="214"/>
      <c r="M33" s="214"/>
      <c r="N33" s="214" t="s">
        <v>67</v>
      </c>
      <c r="O33" s="214"/>
      <c r="P33" s="214"/>
      <c r="Q33" s="214"/>
      <c r="R33" s="214" t="s">
        <v>28</v>
      </c>
      <c r="S33" s="214"/>
      <c r="T33" s="214"/>
      <c r="U33" s="214"/>
      <c r="V33" s="214" t="s">
        <v>29</v>
      </c>
      <c r="W33" s="214"/>
      <c r="X33" s="214"/>
      <c r="Y33" s="214"/>
      <c r="Z33" s="214"/>
      <c r="AA33" s="141"/>
      <c r="AB33" s="45"/>
      <c r="AC33" s="45"/>
      <c r="AD33" s="45"/>
      <c r="AE33" s="31"/>
    </row>
    <row r="34" spans="3:34" s="9" customFormat="1" ht="15.75" customHeight="1">
      <c r="C34" s="106"/>
      <c r="D34" s="106"/>
      <c r="E34" s="111"/>
      <c r="F34" s="223" t="s">
        <v>30</v>
      </c>
      <c r="G34" s="224"/>
      <c r="H34" s="174" t="s">
        <v>31</v>
      </c>
      <c r="I34" s="174"/>
      <c r="J34" s="174" t="s">
        <v>32</v>
      </c>
      <c r="K34" s="174"/>
      <c r="L34" s="174" t="s">
        <v>33</v>
      </c>
      <c r="M34" s="174"/>
      <c r="N34" s="224" t="s">
        <v>31</v>
      </c>
      <c r="O34" s="224"/>
      <c r="P34" s="224" t="s">
        <v>34</v>
      </c>
      <c r="Q34" s="224"/>
      <c r="R34" s="224" t="s">
        <v>35</v>
      </c>
      <c r="S34" s="224"/>
      <c r="T34" s="174" t="s">
        <v>36</v>
      </c>
      <c r="U34" s="174"/>
      <c r="V34" s="174" t="s">
        <v>37</v>
      </c>
      <c r="W34" s="174"/>
      <c r="X34" s="174" t="s">
        <v>38</v>
      </c>
      <c r="Y34" s="174"/>
      <c r="Z34" s="224" t="s">
        <v>71</v>
      </c>
      <c r="AA34" s="225"/>
      <c r="AB34" s="45"/>
      <c r="AC34" s="45"/>
      <c r="AD34" s="45"/>
      <c r="AE34" s="31"/>
    </row>
    <row r="35" spans="3:34" s="25" customFormat="1" ht="10.5" customHeight="1">
      <c r="C35" s="94"/>
      <c r="D35" s="94"/>
      <c r="E35" s="93"/>
      <c r="F35" s="124" t="s">
        <v>39</v>
      </c>
      <c r="G35" s="125"/>
      <c r="H35" s="113" t="s">
        <v>39</v>
      </c>
      <c r="I35" s="113"/>
      <c r="J35" s="113" t="s">
        <v>39</v>
      </c>
      <c r="K35" s="113"/>
      <c r="L35" s="113" t="s">
        <v>39</v>
      </c>
      <c r="M35" s="113"/>
      <c r="N35" s="113" t="s">
        <v>0</v>
      </c>
      <c r="O35" s="113"/>
      <c r="P35" s="113" t="s">
        <v>0</v>
      </c>
      <c r="Q35" s="113"/>
      <c r="R35" s="113" t="s">
        <v>13</v>
      </c>
      <c r="S35" s="113"/>
      <c r="T35" s="113" t="s">
        <v>13</v>
      </c>
      <c r="U35" s="113"/>
      <c r="V35" s="125" t="s">
        <v>37</v>
      </c>
      <c r="W35" s="125"/>
      <c r="X35" s="125" t="s">
        <v>13</v>
      </c>
      <c r="Y35" s="125"/>
      <c r="Z35" s="125" t="s">
        <v>37</v>
      </c>
      <c r="AA35" s="120"/>
      <c r="AB35" s="94"/>
      <c r="AC35" s="94"/>
      <c r="AD35" s="94"/>
      <c r="AE35" s="30"/>
    </row>
    <row r="36" spans="3:34" s="12" customFormat="1" ht="15.75" customHeight="1">
      <c r="C36" s="96"/>
      <c r="D36" s="97" t="s">
        <v>72</v>
      </c>
      <c r="E36" s="98"/>
      <c r="F36" s="201">
        <v>4</v>
      </c>
      <c r="G36" s="202"/>
      <c r="H36" s="203">
        <v>3</v>
      </c>
      <c r="I36" s="203"/>
      <c r="J36" s="203">
        <v>0</v>
      </c>
      <c r="K36" s="203"/>
      <c r="L36" s="203">
        <v>1</v>
      </c>
      <c r="M36" s="203"/>
      <c r="N36" s="203">
        <v>30</v>
      </c>
      <c r="O36" s="203"/>
      <c r="P36" s="203">
        <v>0</v>
      </c>
      <c r="Q36" s="203"/>
      <c r="R36" s="203">
        <v>0</v>
      </c>
      <c r="S36" s="203"/>
      <c r="T36" s="203">
        <v>0</v>
      </c>
      <c r="U36" s="203"/>
      <c r="V36" s="203">
        <v>2</v>
      </c>
      <c r="W36" s="203"/>
      <c r="X36" s="203">
        <v>3</v>
      </c>
      <c r="Y36" s="203"/>
      <c r="Z36" s="203">
        <v>1</v>
      </c>
      <c r="AA36" s="239"/>
      <c r="AB36" s="47"/>
      <c r="AC36" s="47"/>
      <c r="AD36" s="47"/>
      <c r="AE36" s="14"/>
    </row>
    <row r="37" spans="3:34" s="12" customFormat="1" ht="10.5" customHeight="1">
      <c r="C37" s="59"/>
      <c r="D37" s="91"/>
      <c r="E37" s="61"/>
      <c r="F37" s="126"/>
      <c r="G37" s="127"/>
      <c r="H37" s="127"/>
      <c r="I37" s="127"/>
      <c r="J37" s="127"/>
      <c r="K37" s="127"/>
      <c r="L37" s="127"/>
      <c r="M37" s="127"/>
      <c r="N37" s="240"/>
      <c r="O37" s="24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51"/>
      <c r="AB37" s="47"/>
      <c r="AC37" s="47"/>
      <c r="AD37" s="47"/>
      <c r="AE37" s="14"/>
    </row>
    <row r="38" spans="3:34" s="12" customFormat="1" ht="15.75" customHeight="1">
      <c r="C38" s="59"/>
      <c r="D38" s="91" t="s">
        <v>50</v>
      </c>
      <c r="E38" s="60"/>
      <c r="F38" s="149">
        <v>1</v>
      </c>
      <c r="G38" s="150"/>
      <c r="H38" s="127">
        <v>1</v>
      </c>
      <c r="I38" s="127"/>
      <c r="J38" s="127">
        <v>0</v>
      </c>
      <c r="K38" s="127"/>
      <c r="L38" s="127">
        <v>0</v>
      </c>
      <c r="M38" s="127"/>
      <c r="N38" s="127">
        <v>0</v>
      </c>
      <c r="O38" s="127"/>
      <c r="P38" s="127">
        <v>0</v>
      </c>
      <c r="Q38" s="127"/>
      <c r="R38" s="127">
        <v>0</v>
      </c>
      <c r="S38" s="127"/>
      <c r="T38" s="127">
        <v>1</v>
      </c>
      <c r="U38" s="127"/>
      <c r="V38" s="127">
        <v>0</v>
      </c>
      <c r="W38" s="127"/>
      <c r="X38" s="127">
        <v>0</v>
      </c>
      <c r="Y38" s="127"/>
      <c r="Z38" s="127">
        <v>0</v>
      </c>
      <c r="AA38" s="151"/>
      <c r="AB38" s="99"/>
      <c r="AC38" s="99"/>
      <c r="AD38" s="99"/>
      <c r="AE38" s="39"/>
      <c r="AF38" s="40"/>
      <c r="AG38" s="40"/>
      <c r="AH38" s="40"/>
    </row>
    <row r="39" spans="3:34" s="12" customFormat="1" ht="15.75" customHeight="1">
      <c r="C39" s="59"/>
      <c r="D39" s="91" t="s">
        <v>51</v>
      </c>
      <c r="E39" s="60"/>
      <c r="F39" s="149">
        <v>4</v>
      </c>
      <c r="G39" s="150"/>
      <c r="H39" s="127">
        <v>3</v>
      </c>
      <c r="I39" s="127"/>
      <c r="J39" s="127">
        <v>0</v>
      </c>
      <c r="K39" s="127"/>
      <c r="L39" s="127">
        <v>1</v>
      </c>
      <c r="M39" s="127"/>
      <c r="N39" s="127">
        <v>61</v>
      </c>
      <c r="O39" s="127"/>
      <c r="P39" s="127">
        <v>0</v>
      </c>
      <c r="Q39" s="127"/>
      <c r="R39" s="127">
        <v>0</v>
      </c>
      <c r="S39" s="127"/>
      <c r="T39" s="127">
        <v>1</v>
      </c>
      <c r="U39" s="127"/>
      <c r="V39" s="127">
        <v>1</v>
      </c>
      <c r="W39" s="127"/>
      <c r="X39" s="127">
        <v>6</v>
      </c>
      <c r="Y39" s="127"/>
      <c r="Z39" s="127">
        <v>0</v>
      </c>
      <c r="AA39" s="151"/>
      <c r="AB39" s="99"/>
      <c r="AC39" s="99"/>
      <c r="AD39" s="99"/>
      <c r="AE39" s="39"/>
      <c r="AF39" s="40"/>
      <c r="AG39" s="40"/>
      <c r="AH39" s="40"/>
    </row>
    <row r="40" spans="3:34" s="12" customFormat="1" ht="15.75" customHeight="1">
      <c r="C40" s="59"/>
      <c r="D40" s="91" t="s">
        <v>53</v>
      </c>
      <c r="E40" s="60"/>
      <c r="F40" s="149">
        <v>5</v>
      </c>
      <c r="G40" s="150"/>
      <c r="H40" s="127">
        <v>1</v>
      </c>
      <c r="I40" s="127"/>
      <c r="J40" s="127">
        <v>2</v>
      </c>
      <c r="K40" s="127"/>
      <c r="L40" s="127">
        <v>2</v>
      </c>
      <c r="M40" s="127"/>
      <c r="N40" s="127">
        <v>0</v>
      </c>
      <c r="O40" s="127"/>
      <c r="P40" s="127">
        <v>0</v>
      </c>
      <c r="Q40" s="127"/>
      <c r="R40" s="127">
        <v>0</v>
      </c>
      <c r="S40" s="127"/>
      <c r="T40" s="127">
        <v>1</v>
      </c>
      <c r="U40" s="127"/>
      <c r="V40" s="127">
        <v>1</v>
      </c>
      <c r="W40" s="127"/>
      <c r="X40" s="127">
        <v>3</v>
      </c>
      <c r="Y40" s="127"/>
      <c r="Z40" s="127">
        <v>0</v>
      </c>
      <c r="AA40" s="151"/>
      <c r="AB40" s="99"/>
      <c r="AC40" s="99"/>
      <c r="AD40" s="99"/>
      <c r="AE40" s="39"/>
      <c r="AF40" s="40"/>
      <c r="AG40" s="40"/>
      <c r="AH40" s="40"/>
    </row>
    <row r="41" spans="3:34" s="12" customFormat="1" ht="15.75" customHeight="1">
      <c r="C41" s="59"/>
      <c r="D41" s="91" t="s">
        <v>57</v>
      </c>
      <c r="E41" s="60"/>
      <c r="F41" s="149">
        <v>1</v>
      </c>
      <c r="G41" s="150"/>
      <c r="H41" s="127">
        <v>1</v>
      </c>
      <c r="I41" s="127"/>
      <c r="J41" s="127">
        <v>0</v>
      </c>
      <c r="K41" s="127"/>
      <c r="L41" s="127">
        <v>0</v>
      </c>
      <c r="M41" s="127"/>
      <c r="N41" s="127">
        <v>19</v>
      </c>
      <c r="O41" s="127"/>
      <c r="P41" s="127">
        <v>0</v>
      </c>
      <c r="Q41" s="127"/>
      <c r="R41" s="127">
        <v>0</v>
      </c>
      <c r="S41" s="127"/>
      <c r="T41" s="127">
        <v>1</v>
      </c>
      <c r="U41" s="127"/>
      <c r="V41" s="127">
        <v>1</v>
      </c>
      <c r="W41" s="127"/>
      <c r="X41" s="127">
        <v>1</v>
      </c>
      <c r="Y41" s="127"/>
      <c r="Z41" s="127">
        <v>0</v>
      </c>
      <c r="AA41" s="151"/>
      <c r="AB41" s="47"/>
      <c r="AC41" s="47"/>
      <c r="AD41" s="47"/>
      <c r="AE41" s="14"/>
    </row>
    <row r="42" spans="3:34" s="12" customFormat="1" ht="15.75" customHeight="1">
      <c r="C42" s="59"/>
      <c r="D42" s="90" t="s">
        <v>73</v>
      </c>
      <c r="E42" s="60"/>
      <c r="F42" s="149">
        <v>13</v>
      </c>
      <c r="G42" s="150"/>
      <c r="H42" s="127">
        <v>5</v>
      </c>
      <c r="I42" s="127"/>
      <c r="J42" s="127">
        <v>2</v>
      </c>
      <c r="K42" s="127"/>
      <c r="L42" s="127">
        <v>6</v>
      </c>
      <c r="M42" s="127"/>
      <c r="N42" s="127">
        <v>0</v>
      </c>
      <c r="O42" s="127"/>
      <c r="P42" s="127">
        <v>0</v>
      </c>
      <c r="Q42" s="127"/>
      <c r="R42" s="127">
        <v>0</v>
      </c>
      <c r="S42" s="127"/>
      <c r="T42" s="127">
        <v>0</v>
      </c>
      <c r="U42" s="127"/>
      <c r="V42" s="127">
        <v>0</v>
      </c>
      <c r="W42" s="127"/>
      <c r="X42" s="127">
        <v>0</v>
      </c>
      <c r="Y42" s="127"/>
      <c r="Z42" s="127">
        <v>0</v>
      </c>
      <c r="AA42" s="151"/>
      <c r="AB42" s="47"/>
      <c r="AC42" s="47"/>
      <c r="AD42" s="47"/>
      <c r="AE42" s="14"/>
    </row>
    <row r="43" spans="3:34" ht="10.5" customHeight="1" thickBot="1">
      <c r="C43" s="67"/>
      <c r="D43" s="68"/>
      <c r="E43" s="69"/>
      <c r="F43" s="132"/>
      <c r="G43" s="133"/>
      <c r="H43" s="133"/>
      <c r="I43" s="133"/>
      <c r="J43" s="133"/>
      <c r="K43" s="133"/>
      <c r="L43" s="148"/>
      <c r="M43" s="148"/>
      <c r="N43" s="148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4"/>
      <c r="AB43" s="100"/>
      <c r="AC43" s="100"/>
      <c r="AD43" s="100"/>
      <c r="AE43" s="41"/>
      <c r="AF43" s="42"/>
      <c r="AG43" s="42"/>
      <c r="AH43" s="42"/>
    </row>
    <row r="44" spans="3:34" ht="15.75" customHeight="1" thickTop="1">
      <c r="D44" s="102" t="s">
        <v>79</v>
      </c>
      <c r="E44" s="64"/>
      <c r="F44" s="65"/>
      <c r="G44" s="65"/>
      <c r="H44" s="65"/>
      <c r="I44" s="65"/>
      <c r="J44" s="65"/>
      <c r="K44" s="65"/>
      <c r="L44" s="65"/>
      <c r="M44" s="65"/>
      <c r="N44" s="65"/>
      <c r="O44" s="66"/>
      <c r="P44" s="66"/>
      <c r="Q44" s="66"/>
      <c r="R44" s="66"/>
      <c r="S44" s="66"/>
      <c r="T44" s="66"/>
      <c r="U44" s="66"/>
      <c r="V44" s="66"/>
      <c r="W44" s="95"/>
      <c r="X44" s="95"/>
      <c r="Y44" s="95"/>
      <c r="Z44" s="95"/>
      <c r="AA44" s="95" t="s">
        <v>76</v>
      </c>
      <c r="AB44" s="89"/>
      <c r="AC44" s="89"/>
      <c r="AD44" s="89"/>
      <c r="AE44" s="38"/>
      <c r="AF44" s="44"/>
      <c r="AG44" s="42"/>
      <c r="AH44" s="42"/>
    </row>
    <row r="45" spans="3:34" ht="9.75" customHeight="1">
      <c r="D45" s="102"/>
      <c r="E45" s="64"/>
      <c r="F45" s="65"/>
      <c r="G45" s="65"/>
      <c r="H45" s="65"/>
      <c r="I45" s="65"/>
      <c r="J45" s="65"/>
      <c r="K45" s="65"/>
      <c r="L45" s="65"/>
      <c r="M45" s="65"/>
      <c r="N45" s="65"/>
      <c r="O45" s="66"/>
      <c r="P45" s="66"/>
      <c r="Q45" s="66"/>
      <c r="R45" s="66"/>
      <c r="S45" s="66"/>
      <c r="T45" s="66"/>
      <c r="U45" s="66"/>
      <c r="V45" s="66"/>
      <c r="W45" s="46"/>
      <c r="X45" s="46"/>
      <c r="Y45" s="46"/>
      <c r="Z45" s="46"/>
      <c r="AA45" s="46"/>
      <c r="AB45" s="89"/>
      <c r="AC45" s="89"/>
      <c r="AD45" s="89"/>
      <c r="AE45" s="38"/>
      <c r="AF45" s="44"/>
      <c r="AG45" s="42"/>
      <c r="AH45" s="42"/>
    </row>
    <row r="46" spans="3:34" ht="15.75" customHeight="1">
      <c r="C46" s="65"/>
      <c r="D46" s="101" t="s">
        <v>74</v>
      </c>
      <c r="E46" s="65"/>
      <c r="F46" s="64"/>
      <c r="G46" s="64"/>
      <c r="H46" s="64"/>
      <c r="I46" s="64"/>
      <c r="J46" s="64"/>
      <c r="K46" s="64"/>
      <c r="L46" s="64"/>
      <c r="M46" s="64"/>
      <c r="N46" s="64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43"/>
      <c r="AF46" s="44"/>
      <c r="AG46" s="42"/>
      <c r="AH46" s="42"/>
    </row>
    <row r="47" spans="3:34" ht="10.5" customHeight="1" thickBot="1">
      <c r="C47" s="65"/>
      <c r="D47" s="65"/>
      <c r="E47" s="65"/>
      <c r="F47" s="64"/>
      <c r="G47" s="64"/>
      <c r="H47" s="64"/>
      <c r="I47" s="64"/>
      <c r="J47" s="64"/>
      <c r="K47" s="64"/>
      <c r="L47" s="64"/>
      <c r="M47" s="64"/>
      <c r="N47" s="64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56" t="s">
        <v>70</v>
      </c>
      <c r="AE47" s="43"/>
      <c r="AF47" s="44"/>
      <c r="AG47" s="42"/>
      <c r="AH47" s="42"/>
    </row>
    <row r="48" spans="3:34" s="75" customFormat="1" ht="15.75" customHeight="1" thickTop="1">
      <c r="C48" s="226" t="s">
        <v>78</v>
      </c>
      <c r="D48" s="226"/>
      <c r="E48" s="227"/>
      <c r="F48" s="228" t="s">
        <v>30</v>
      </c>
      <c r="G48" s="153"/>
      <c r="H48" s="153"/>
      <c r="I48" s="153" t="s">
        <v>40</v>
      </c>
      <c r="J48" s="153"/>
      <c r="K48" s="153" t="s">
        <v>41</v>
      </c>
      <c r="L48" s="153"/>
      <c r="M48" s="153" t="s">
        <v>42</v>
      </c>
      <c r="N48" s="153"/>
      <c r="O48" s="153" t="s">
        <v>43</v>
      </c>
      <c r="P48" s="153"/>
      <c r="Q48" s="153" t="s">
        <v>44</v>
      </c>
      <c r="R48" s="153"/>
      <c r="S48" s="153" t="s">
        <v>45</v>
      </c>
      <c r="T48" s="153"/>
      <c r="U48" s="153" t="s">
        <v>46</v>
      </c>
      <c r="V48" s="153"/>
      <c r="W48" s="153" t="s">
        <v>47</v>
      </c>
      <c r="X48" s="153"/>
      <c r="Y48" s="153" t="s">
        <v>48</v>
      </c>
      <c r="Z48" s="153"/>
      <c r="AA48" s="153" t="s">
        <v>49</v>
      </c>
      <c r="AB48" s="153"/>
      <c r="AC48" s="153" t="s">
        <v>33</v>
      </c>
      <c r="AD48" s="233"/>
      <c r="AE48" s="74"/>
    </row>
    <row r="49" spans="3:32" s="25" customFormat="1" ht="10.5" customHeight="1">
      <c r="C49" s="92"/>
      <c r="D49" s="92"/>
      <c r="E49" s="93"/>
      <c r="F49" s="112" t="s">
        <v>39</v>
      </c>
      <c r="G49" s="113"/>
      <c r="H49" s="113"/>
      <c r="I49" s="113" t="s">
        <v>39</v>
      </c>
      <c r="J49" s="113"/>
      <c r="K49" s="113" t="s">
        <v>39</v>
      </c>
      <c r="L49" s="113"/>
      <c r="M49" s="113" t="s">
        <v>39</v>
      </c>
      <c r="N49" s="113"/>
      <c r="O49" s="113" t="s">
        <v>39</v>
      </c>
      <c r="P49" s="113"/>
      <c r="Q49" s="113" t="s">
        <v>39</v>
      </c>
      <c r="R49" s="113"/>
      <c r="S49" s="113" t="s">
        <v>39</v>
      </c>
      <c r="T49" s="113"/>
      <c r="U49" s="113" t="s">
        <v>39</v>
      </c>
      <c r="V49" s="113"/>
      <c r="W49" s="113" t="s">
        <v>39</v>
      </c>
      <c r="X49" s="113"/>
      <c r="Y49" s="113" t="s">
        <v>39</v>
      </c>
      <c r="Z49" s="113"/>
      <c r="AA49" s="113" t="s">
        <v>39</v>
      </c>
      <c r="AB49" s="113"/>
      <c r="AC49" s="113" t="s">
        <v>39</v>
      </c>
      <c r="AD49" s="108"/>
      <c r="AE49" s="30"/>
    </row>
    <row r="50" spans="3:32" s="12" customFormat="1" ht="15.75" customHeight="1">
      <c r="C50" s="98"/>
      <c r="D50" s="97" t="s">
        <v>72</v>
      </c>
      <c r="E50" s="98"/>
      <c r="F50" s="201">
        <f>SUM(I50:AD50)</f>
        <v>677</v>
      </c>
      <c r="G50" s="202"/>
      <c r="H50" s="202"/>
      <c r="I50" s="202">
        <v>3</v>
      </c>
      <c r="J50" s="202"/>
      <c r="K50" s="202">
        <v>0</v>
      </c>
      <c r="L50" s="202"/>
      <c r="M50" s="202">
        <v>0</v>
      </c>
      <c r="N50" s="202"/>
      <c r="O50" s="202">
        <v>45</v>
      </c>
      <c r="P50" s="202"/>
      <c r="Q50" s="202">
        <v>3</v>
      </c>
      <c r="R50" s="202"/>
      <c r="S50" s="202">
        <v>3</v>
      </c>
      <c r="T50" s="202"/>
      <c r="U50" s="202">
        <v>109</v>
      </c>
      <c r="V50" s="202"/>
      <c r="W50" s="202">
        <v>2</v>
      </c>
      <c r="X50" s="202"/>
      <c r="Y50" s="202">
        <v>3</v>
      </c>
      <c r="Z50" s="202"/>
      <c r="AA50" s="202">
        <v>441</v>
      </c>
      <c r="AB50" s="202"/>
      <c r="AC50" s="202">
        <v>68</v>
      </c>
      <c r="AD50" s="230"/>
      <c r="AE50" s="13"/>
    </row>
    <row r="51" spans="3:32" s="12" customFormat="1" ht="10.5" customHeight="1">
      <c r="C51" s="60"/>
      <c r="D51" s="91"/>
      <c r="E51" s="60"/>
      <c r="F51" s="149"/>
      <c r="G51" s="150"/>
      <c r="H51" s="150"/>
      <c r="I51" s="150"/>
      <c r="J51" s="150"/>
      <c r="K51" s="127"/>
      <c r="L51" s="127"/>
      <c r="M51" s="127"/>
      <c r="N51" s="127"/>
      <c r="O51" s="150"/>
      <c r="P51" s="150"/>
      <c r="Q51" s="150"/>
      <c r="R51" s="150"/>
      <c r="S51" s="150"/>
      <c r="T51" s="150"/>
      <c r="U51" s="150"/>
      <c r="V51" s="150"/>
      <c r="W51" s="127"/>
      <c r="X51" s="127"/>
      <c r="Y51" s="150"/>
      <c r="Z51" s="150"/>
      <c r="AA51" s="150"/>
      <c r="AB51" s="150"/>
      <c r="AC51" s="150"/>
      <c r="AD51" s="146"/>
      <c r="AE51" s="13"/>
    </row>
    <row r="52" spans="3:32" s="12" customFormat="1" ht="15.75" customHeight="1">
      <c r="C52" s="60"/>
      <c r="D52" s="91" t="s">
        <v>50</v>
      </c>
      <c r="E52" s="60"/>
      <c r="F52" s="149">
        <f>SUM(I52:AD52)</f>
        <v>595</v>
      </c>
      <c r="G52" s="150"/>
      <c r="H52" s="150"/>
      <c r="I52" s="127">
        <v>1</v>
      </c>
      <c r="J52" s="127"/>
      <c r="K52" s="154">
        <v>1</v>
      </c>
      <c r="L52" s="127"/>
      <c r="M52" s="154">
        <v>0</v>
      </c>
      <c r="N52" s="127"/>
      <c r="O52" s="150">
        <v>48</v>
      </c>
      <c r="P52" s="150"/>
      <c r="Q52" s="150">
        <v>7</v>
      </c>
      <c r="R52" s="150"/>
      <c r="S52" s="150">
        <v>9</v>
      </c>
      <c r="T52" s="150"/>
      <c r="U52" s="150">
        <v>72</v>
      </c>
      <c r="V52" s="150"/>
      <c r="W52" s="150">
        <v>3</v>
      </c>
      <c r="X52" s="150"/>
      <c r="Y52" s="150">
        <v>1</v>
      </c>
      <c r="Z52" s="150"/>
      <c r="AA52" s="150">
        <v>392</v>
      </c>
      <c r="AB52" s="150"/>
      <c r="AC52" s="150">
        <v>61</v>
      </c>
      <c r="AD52" s="146"/>
      <c r="AE52" s="13"/>
    </row>
    <row r="53" spans="3:32" s="12" customFormat="1" ht="15.75" customHeight="1">
      <c r="C53" s="60"/>
      <c r="D53" s="91" t="s">
        <v>51</v>
      </c>
      <c r="E53" s="60"/>
      <c r="F53" s="149">
        <f>SUM(I53:AD53)</f>
        <v>610</v>
      </c>
      <c r="G53" s="150"/>
      <c r="H53" s="150"/>
      <c r="I53" s="127">
        <v>4</v>
      </c>
      <c r="J53" s="127"/>
      <c r="K53" s="127">
        <v>0</v>
      </c>
      <c r="L53" s="127"/>
      <c r="M53" s="127">
        <v>0</v>
      </c>
      <c r="N53" s="127"/>
      <c r="O53" s="150">
        <v>34</v>
      </c>
      <c r="P53" s="150"/>
      <c r="Q53" s="150">
        <v>3</v>
      </c>
      <c r="R53" s="150"/>
      <c r="S53" s="150">
        <v>3</v>
      </c>
      <c r="T53" s="150"/>
      <c r="U53" s="150">
        <v>85</v>
      </c>
      <c r="V53" s="150"/>
      <c r="W53" s="150">
        <v>4</v>
      </c>
      <c r="X53" s="150"/>
      <c r="Y53" s="150">
        <v>2</v>
      </c>
      <c r="Z53" s="150"/>
      <c r="AA53" s="150">
        <v>398</v>
      </c>
      <c r="AB53" s="150"/>
      <c r="AC53" s="150">
        <v>77</v>
      </c>
      <c r="AD53" s="146"/>
      <c r="AE53" s="13"/>
    </row>
    <row r="54" spans="3:32" s="12" customFormat="1" ht="15.75" customHeight="1">
      <c r="C54" s="60"/>
      <c r="D54" s="91" t="s">
        <v>53</v>
      </c>
      <c r="E54" s="60"/>
      <c r="F54" s="149">
        <f>SUM(I54:AD54)</f>
        <v>705</v>
      </c>
      <c r="G54" s="150"/>
      <c r="H54" s="150"/>
      <c r="I54" s="127">
        <v>3</v>
      </c>
      <c r="J54" s="127"/>
      <c r="K54" s="127">
        <v>0</v>
      </c>
      <c r="L54" s="127"/>
      <c r="M54" s="127">
        <v>0</v>
      </c>
      <c r="N54" s="127"/>
      <c r="O54" s="150">
        <v>44</v>
      </c>
      <c r="P54" s="150"/>
      <c r="Q54" s="150">
        <v>5</v>
      </c>
      <c r="R54" s="150"/>
      <c r="S54" s="150">
        <v>7</v>
      </c>
      <c r="T54" s="150"/>
      <c r="U54" s="150">
        <v>88</v>
      </c>
      <c r="V54" s="150"/>
      <c r="W54" s="127">
        <v>1</v>
      </c>
      <c r="X54" s="127"/>
      <c r="Y54" s="150">
        <v>8</v>
      </c>
      <c r="Z54" s="150"/>
      <c r="AA54" s="150">
        <v>459</v>
      </c>
      <c r="AB54" s="150"/>
      <c r="AC54" s="150">
        <v>90</v>
      </c>
      <c r="AD54" s="146"/>
      <c r="AE54" s="13"/>
    </row>
    <row r="55" spans="3:32" s="12" customFormat="1" ht="15.75" customHeight="1">
      <c r="C55" s="60"/>
      <c r="D55" s="91" t="s">
        <v>57</v>
      </c>
      <c r="E55" s="60"/>
      <c r="F55" s="149">
        <f>SUM(I55:AD55)</f>
        <v>737</v>
      </c>
      <c r="G55" s="150"/>
      <c r="H55" s="150"/>
      <c r="I55" s="151">
        <v>2</v>
      </c>
      <c r="J55" s="152"/>
      <c r="K55" s="151">
        <v>0</v>
      </c>
      <c r="L55" s="152"/>
      <c r="M55" s="151">
        <v>0</v>
      </c>
      <c r="N55" s="152"/>
      <c r="O55" s="146">
        <v>37</v>
      </c>
      <c r="P55" s="147"/>
      <c r="Q55" s="146">
        <v>4</v>
      </c>
      <c r="R55" s="147"/>
      <c r="S55" s="146">
        <v>10</v>
      </c>
      <c r="T55" s="147"/>
      <c r="U55" s="146">
        <v>112</v>
      </c>
      <c r="V55" s="147"/>
      <c r="W55" s="151">
        <v>2</v>
      </c>
      <c r="X55" s="152"/>
      <c r="Y55" s="146">
        <v>9</v>
      </c>
      <c r="Z55" s="147"/>
      <c r="AA55" s="146">
        <v>472</v>
      </c>
      <c r="AB55" s="147"/>
      <c r="AC55" s="146">
        <v>89</v>
      </c>
      <c r="AD55" s="231"/>
      <c r="AE55" s="13"/>
    </row>
    <row r="56" spans="3:32" s="12" customFormat="1" ht="15.75" customHeight="1">
      <c r="C56" s="60"/>
      <c r="D56" s="90" t="s">
        <v>73</v>
      </c>
      <c r="E56" s="60"/>
      <c r="F56" s="149">
        <f>SUM(I56:AD56)</f>
        <v>796</v>
      </c>
      <c r="G56" s="150"/>
      <c r="H56" s="150"/>
      <c r="I56" s="127">
        <v>2</v>
      </c>
      <c r="J56" s="127"/>
      <c r="K56" s="127">
        <v>0</v>
      </c>
      <c r="L56" s="127"/>
      <c r="M56" s="127">
        <v>1</v>
      </c>
      <c r="N56" s="127"/>
      <c r="O56" s="150">
        <v>50</v>
      </c>
      <c r="P56" s="150"/>
      <c r="Q56" s="150">
        <v>10</v>
      </c>
      <c r="R56" s="150"/>
      <c r="S56" s="150">
        <v>5</v>
      </c>
      <c r="T56" s="150"/>
      <c r="U56" s="150">
        <v>115</v>
      </c>
      <c r="V56" s="150"/>
      <c r="W56" s="127">
        <v>5</v>
      </c>
      <c r="X56" s="127"/>
      <c r="Y56" s="150">
        <v>5</v>
      </c>
      <c r="Z56" s="150"/>
      <c r="AA56" s="150">
        <v>529</v>
      </c>
      <c r="AB56" s="150"/>
      <c r="AC56" s="150">
        <v>74</v>
      </c>
      <c r="AD56" s="146"/>
      <c r="AE56" s="13"/>
    </row>
    <row r="57" spans="3:32" ht="10.5" customHeight="1" thickBot="1">
      <c r="C57" s="72"/>
      <c r="D57" s="73"/>
      <c r="E57" s="72"/>
      <c r="F57" s="132"/>
      <c r="G57" s="133"/>
      <c r="H57" s="133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232"/>
      <c r="AE57" s="17"/>
      <c r="AF57" s="2"/>
    </row>
    <row r="58" spans="3:32" ht="15.75" customHeight="1" thickTop="1">
      <c r="D58" s="102" t="s">
        <v>79</v>
      </c>
      <c r="E58" s="65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229" t="s">
        <v>75</v>
      </c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18"/>
      <c r="AF58" s="2"/>
    </row>
    <row r="59" spans="3:32">
      <c r="C59" s="15"/>
      <c r="D59" s="16"/>
      <c r="E59" s="15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AF59" s="19"/>
    </row>
    <row r="60" spans="3:32">
      <c r="C60" s="15"/>
      <c r="D60" s="16"/>
      <c r="E60" s="15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AF60" s="19"/>
    </row>
    <row r="61" spans="3:32" s="10" customFormat="1" ht="9">
      <c r="C61" s="24"/>
      <c r="D61" s="11"/>
      <c r="E61" s="2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</row>
    <row r="62" spans="3:32">
      <c r="C62" s="15"/>
      <c r="D62" s="16"/>
      <c r="E62" s="15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AF62" s="19"/>
    </row>
    <row r="63" spans="3:32">
      <c r="C63" s="15"/>
      <c r="D63" s="16"/>
      <c r="E63" s="15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AF63" s="19"/>
    </row>
    <row r="64" spans="3:32">
      <c r="C64" s="15"/>
      <c r="D64" s="16"/>
      <c r="E64" s="15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AF64" s="19"/>
    </row>
    <row r="65" spans="3:32"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72" spans="3:32" s="10" customFormat="1" ht="9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</row>
  </sheetData>
  <mergeCells count="380">
    <mergeCell ref="Z43:AA43"/>
    <mergeCell ref="T43:U43"/>
    <mergeCell ref="AC56:AD56"/>
    <mergeCell ref="X42:Y42"/>
    <mergeCell ref="Z42:AA42"/>
    <mergeCell ref="F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F42:G42"/>
    <mergeCell ref="H42:I42"/>
    <mergeCell ref="J42:K42"/>
    <mergeCell ref="L42:M42"/>
    <mergeCell ref="N42:O42"/>
    <mergeCell ref="AC54:AD54"/>
    <mergeCell ref="AC52:AD52"/>
    <mergeCell ref="V43:W43"/>
    <mergeCell ref="AA53:AB53"/>
    <mergeCell ref="AC53:AD53"/>
    <mergeCell ref="F53:H53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X35:Y35"/>
    <mergeCell ref="Z35:AA35"/>
    <mergeCell ref="F12:I12"/>
    <mergeCell ref="V36:W36"/>
    <mergeCell ref="F13:I13"/>
    <mergeCell ref="J13:L13"/>
    <mergeCell ref="Y11:AA11"/>
    <mergeCell ref="AB11:AD11"/>
    <mergeCell ref="F38:G38"/>
    <mergeCell ref="H38:I38"/>
    <mergeCell ref="J38:K38"/>
    <mergeCell ref="L38:M38"/>
    <mergeCell ref="N38:O38"/>
    <mergeCell ref="Z36:AA36"/>
    <mergeCell ref="J36:K36"/>
    <mergeCell ref="L36:M36"/>
    <mergeCell ref="N36:O36"/>
    <mergeCell ref="P36:Q36"/>
    <mergeCell ref="R36:S36"/>
    <mergeCell ref="T36:U36"/>
    <mergeCell ref="N37:O37"/>
    <mergeCell ref="P37:Q37"/>
    <mergeCell ref="R37:S37"/>
    <mergeCell ref="T37:U37"/>
    <mergeCell ref="Z40:AA40"/>
    <mergeCell ref="S52:T52"/>
    <mergeCell ref="V42:W42"/>
    <mergeCell ref="P41:Q41"/>
    <mergeCell ref="R41:S41"/>
    <mergeCell ref="T41:U41"/>
    <mergeCell ref="V41:W41"/>
    <mergeCell ref="AC49:AD49"/>
    <mergeCell ref="W48:X48"/>
    <mergeCell ref="Y48:Z48"/>
    <mergeCell ref="P43:Q43"/>
    <mergeCell ref="R43:S43"/>
    <mergeCell ref="AC48:AD48"/>
    <mergeCell ref="Y49:Z49"/>
    <mergeCell ref="U48:V48"/>
    <mergeCell ref="Y51:Z51"/>
    <mergeCell ref="X43:Y43"/>
    <mergeCell ref="O52:P52"/>
    <mergeCell ref="Q52:R52"/>
    <mergeCell ref="AA51:AB51"/>
    <mergeCell ref="AC51:AD51"/>
    <mergeCell ref="W51:X51"/>
    <mergeCell ref="S50:T50"/>
    <mergeCell ref="U50:V50"/>
    <mergeCell ref="F57:H57"/>
    <mergeCell ref="I57:J57"/>
    <mergeCell ref="K57:L57"/>
    <mergeCell ref="M57:N57"/>
    <mergeCell ref="O57:P57"/>
    <mergeCell ref="Q57:R57"/>
    <mergeCell ref="M11:O11"/>
    <mergeCell ref="P11:R11"/>
    <mergeCell ref="S11:U11"/>
    <mergeCell ref="F54:H54"/>
    <mergeCell ref="I54:J54"/>
    <mergeCell ref="K54:L54"/>
    <mergeCell ref="M54:N54"/>
    <mergeCell ref="O54:P54"/>
    <mergeCell ref="Q54:R54"/>
    <mergeCell ref="S54:T54"/>
    <mergeCell ref="U54:V54"/>
    <mergeCell ref="U52:V52"/>
    <mergeCell ref="F52:H52"/>
    <mergeCell ref="I52:J52"/>
    <mergeCell ref="F51:H51"/>
    <mergeCell ref="K52:L52"/>
    <mergeCell ref="R42:S42"/>
    <mergeCell ref="T42:U42"/>
    <mergeCell ref="T58:AD58"/>
    <mergeCell ref="I51:J51"/>
    <mergeCell ref="K51:L51"/>
    <mergeCell ref="M51:N51"/>
    <mergeCell ref="O51:P51"/>
    <mergeCell ref="Q51:R51"/>
    <mergeCell ref="S51:T51"/>
    <mergeCell ref="U51:V51"/>
    <mergeCell ref="W50:X50"/>
    <mergeCell ref="AA50:AB50"/>
    <mergeCell ref="AC50:AD50"/>
    <mergeCell ref="AC55:AD55"/>
    <mergeCell ref="S57:T57"/>
    <mergeCell ref="U57:V57"/>
    <mergeCell ref="W57:X57"/>
    <mergeCell ref="Y57:Z57"/>
    <mergeCell ref="AA57:AB57"/>
    <mergeCell ref="AC57:AD57"/>
    <mergeCell ref="W54:X54"/>
    <mergeCell ref="Y54:Z54"/>
    <mergeCell ref="AA54:AB54"/>
    <mergeCell ref="W52:X52"/>
    <mergeCell ref="Y52:Z52"/>
    <mergeCell ref="AA52:AB52"/>
    <mergeCell ref="C48:E48"/>
    <mergeCell ref="F48:H48"/>
    <mergeCell ref="I48:J48"/>
    <mergeCell ref="K48:L48"/>
    <mergeCell ref="M48:N48"/>
    <mergeCell ref="O48:P48"/>
    <mergeCell ref="Q48:R48"/>
    <mergeCell ref="S48:T48"/>
    <mergeCell ref="Y50:Z50"/>
    <mergeCell ref="F49:H49"/>
    <mergeCell ref="I49:J49"/>
    <mergeCell ref="K49:L49"/>
    <mergeCell ref="M49:N49"/>
    <mergeCell ref="O49:P49"/>
    <mergeCell ref="F50:H50"/>
    <mergeCell ref="I50:J50"/>
    <mergeCell ref="K50:L50"/>
    <mergeCell ref="M50:N50"/>
    <mergeCell ref="O50:P50"/>
    <mergeCell ref="Q50:R50"/>
    <mergeCell ref="U49:V49"/>
    <mergeCell ref="W49:X49"/>
    <mergeCell ref="Q49:R49"/>
    <mergeCell ref="S49:T49"/>
    <mergeCell ref="F40:G40"/>
    <mergeCell ref="H40:I40"/>
    <mergeCell ref="J40:K40"/>
    <mergeCell ref="L40:M40"/>
    <mergeCell ref="N40:O40"/>
    <mergeCell ref="X41:Y41"/>
    <mergeCell ref="Z41:AA41"/>
    <mergeCell ref="N39:O39"/>
    <mergeCell ref="P40:Q40"/>
    <mergeCell ref="R40:S40"/>
    <mergeCell ref="T40:U40"/>
    <mergeCell ref="P39:Q39"/>
    <mergeCell ref="R39:S39"/>
    <mergeCell ref="T39:U39"/>
    <mergeCell ref="V39:W39"/>
    <mergeCell ref="X39:Y39"/>
    <mergeCell ref="Z39:AA39"/>
    <mergeCell ref="F39:G39"/>
    <mergeCell ref="H39:I39"/>
    <mergeCell ref="J39:K39"/>
    <mergeCell ref="L39:M39"/>
    <mergeCell ref="V40:W40"/>
    <mergeCell ref="F41:G41"/>
    <mergeCell ref="X40:Y40"/>
    <mergeCell ref="X37:Y37"/>
    <mergeCell ref="Z37:AA37"/>
    <mergeCell ref="R38:S38"/>
    <mergeCell ref="T38:U38"/>
    <mergeCell ref="V35:W35"/>
    <mergeCell ref="V37:W37"/>
    <mergeCell ref="C33:E34"/>
    <mergeCell ref="F33:M33"/>
    <mergeCell ref="N33:Q33"/>
    <mergeCell ref="R33:U33"/>
    <mergeCell ref="V33:AA33"/>
    <mergeCell ref="F34:G34"/>
    <mergeCell ref="H34:I34"/>
    <mergeCell ref="J34:K34"/>
    <mergeCell ref="L34:M34"/>
    <mergeCell ref="Z34:AA34"/>
    <mergeCell ref="N34:O34"/>
    <mergeCell ref="P34:Q34"/>
    <mergeCell ref="R34:S34"/>
    <mergeCell ref="T34:U34"/>
    <mergeCell ref="V34:W34"/>
    <mergeCell ref="X34:Y34"/>
    <mergeCell ref="V38:W38"/>
    <mergeCell ref="X38:Y38"/>
    <mergeCell ref="Z38:AA38"/>
    <mergeCell ref="P38:Q38"/>
    <mergeCell ref="J37:K37"/>
    <mergeCell ref="L37:M37"/>
    <mergeCell ref="C18:E20"/>
    <mergeCell ref="F18:Q18"/>
    <mergeCell ref="F19:H20"/>
    <mergeCell ref="I19:K20"/>
    <mergeCell ref="L19:Q19"/>
    <mergeCell ref="L20:N20"/>
    <mergeCell ref="O20:Q20"/>
    <mergeCell ref="L25:N25"/>
    <mergeCell ref="O25:Q25"/>
    <mergeCell ref="L28:N28"/>
    <mergeCell ref="O28:Q28"/>
    <mergeCell ref="N35:O35"/>
    <mergeCell ref="P35:Q35"/>
    <mergeCell ref="U22:W22"/>
    <mergeCell ref="F21:H21"/>
    <mergeCell ref="I21:K21"/>
    <mergeCell ref="L21:N21"/>
    <mergeCell ref="O21:Q21"/>
    <mergeCell ref="R21:T21"/>
    <mergeCell ref="U21:W21"/>
    <mergeCell ref="J6:L6"/>
    <mergeCell ref="P7:R7"/>
    <mergeCell ref="S7:U7"/>
    <mergeCell ref="V7:X7"/>
    <mergeCell ref="M6:O6"/>
    <mergeCell ref="P6:R6"/>
    <mergeCell ref="J9:L9"/>
    <mergeCell ref="M9:O9"/>
    <mergeCell ref="F36:G36"/>
    <mergeCell ref="H36:I36"/>
    <mergeCell ref="R35:S35"/>
    <mergeCell ref="T35:U35"/>
    <mergeCell ref="X36:Y36"/>
    <mergeCell ref="M10:O10"/>
    <mergeCell ref="P10:R10"/>
    <mergeCell ref="S10:U10"/>
    <mergeCell ref="V10:X10"/>
    <mergeCell ref="Y10:AA10"/>
    <mergeCell ref="F14:I14"/>
    <mergeCell ref="J14:L14"/>
    <mergeCell ref="M14:O14"/>
    <mergeCell ref="P14:R14"/>
    <mergeCell ref="S14:U14"/>
    <mergeCell ref="V14:X14"/>
    <mergeCell ref="V11:X11"/>
    <mergeCell ref="F10:I10"/>
    <mergeCell ref="J10:L10"/>
    <mergeCell ref="Y8:AA8"/>
    <mergeCell ref="AB8:AD8"/>
    <mergeCell ref="F7:I7"/>
    <mergeCell ref="J7:L7"/>
    <mergeCell ref="M7:O7"/>
    <mergeCell ref="U20:W20"/>
    <mergeCell ref="F11:I11"/>
    <mergeCell ref="J11:L11"/>
    <mergeCell ref="F8:I8"/>
    <mergeCell ref="J8:L8"/>
    <mergeCell ref="M8:O8"/>
    <mergeCell ref="P8:R8"/>
    <mergeCell ref="S8:U8"/>
    <mergeCell ref="V8:X8"/>
    <mergeCell ref="AB10:AD10"/>
    <mergeCell ref="Y14:AA14"/>
    <mergeCell ref="AB14:AD14"/>
    <mergeCell ref="Y12:AA12"/>
    <mergeCell ref="AB12:AD12"/>
    <mergeCell ref="Z15:AD15"/>
    <mergeCell ref="M13:O13"/>
    <mergeCell ref="AB4:AD5"/>
    <mergeCell ref="F9:I9"/>
    <mergeCell ref="Y7:AA7"/>
    <mergeCell ref="AB7:AD7"/>
    <mergeCell ref="Y9:AA9"/>
    <mergeCell ref="AB9:AD9"/>
    <mergeCell ref="B1:C1"/>
    <mergeCell ref="C4:E5"/>
    <mergeCell ref="F4:I5"/>
    <mergeCell ref="J4:L5"/>
    <mergeCell ref="M4:AA4"/>
    <mergeCell ref="AB6:AD6"/>
    <mergeCell ref="M5:O5"/>
    <mergeCell ref="P5:R5"/>
    <mergeCell ref="S5:U5"/>
    <mergeCell ref="V5:X5"/>
    <mergeCell ref="Y5:AA5"/>
    <mergeCell ref="F6:I6"/>
    <mergeCell ref="Y6:AA6"/>
    <mergeCell ref="P9:R9"/>
    <mergeCell ref="S9:U9"/>
    <mergeCell ref="V9:X9"/>
    <mergeCell ref="S6:U6"/>
    <mergeCell ref="V6:X6"/>
    <mergeCell ref="Y55:Z55"/>
    <mergeCell ref="AA55:AB55"/>
    <mergeCell ref="F43:G43"/>
    <mergeCell ref="H43:I43"/>
    <mergeCell ref="J43:K43"/>
    <mergeCell ref="L43:M43"/>
    <mergeCell ref="N43:O43"/>
    <mergeCell ref="H41:I41"/>
    <mergeCell ref="J41:K41"/>
    <mergeCell ref="L41:M41"/>
    <mergeCell ref="N41:O41"/>
    <mergeCell ref="AA49:AB49"/>
    <mergeCell ref="P42:Q42"/>
    <mergeCell ref="F55:H55"/>
    <mergeCell ref="I55:J55"/>
    <mergeCell ref="K55:L55"/>
    <mergeCell ref="M55:N55"/>
    <mergeCell ref="O55:P55"/>
    <mergeCell ref="Q55:R55"/>
    <mergeCell ref="S55:T55"/>
    <mergeCell ref="U55:V55"/>
    <mergeCell ref="W55:X55"/>
    <mergeCell ref="AA48:AB48"/>
    <mergeCell ref="M52:N52"/>
    <mergeCell ref="P13:R13"/>
    <mergeCell ref="S13:U13"/>
    <mergeCell ref="V13:X13"/>
    <mergeCell ref="Y13:AA13"/>
    <mergeCell ref="AB13:AD13"/>
    <mergeCell ref="R18:W18"/>
    <mergeCell ref="F22:H22"/>
    <mergeCell ref="I22:K22"/>
    <mergeCell ref="L22:N22"/>
    <mergeCell ref="O22:Q22"/>
    <mergeCell ref="R22:T22"/>
    <mergeCell ref="J12:L12"/>
    <mergeCell ref="M12:O12"/>
    <mergeCell ref="P12:R12"/>
    <mergeCell ref="S12:U12"/>
    <mergeCell ref="V12:X12"/>
    <mergeCell ref="F29:H29"/>
    <mergeCell ref="I29:K29"/>
    <mergeCell ref="L29:N29"/>
    <mergeCell ref="O29:Q29"/>
    <mergeCell ref="R29:T29"/>
    <mergeCell ref="U29:W29"/>
    <mergeCell ref="F24:H24"/>
    <mergeCell ref="I24:K24"/>
    <mergeCell ref="L24:N24"/>
    <mergeCell ref="O24:Q24"/>
    <mergeCell ref="U28:W28"/>
    <mergeCell ref="R19:W19"/>
    <mergeCell ref="R20:T20"/>
    <mergeCell ref="F26:H26"/>
    <mergeCell ref="I26:K26"/>
    <mergeCell ref="L26:N26"/>
    <mergeCell ref="O26:Q26"/>
    <mergeCell ref="R26:T26"/>
    <mergeCell ref="U26:W26"/>
    <mergeCell ref="F35:G35"/>
    <mergeCell ref="H35:I35"/>
    <mergeCell ref="J35:K35"/>
    <mergeCell ref="L35:M35"/>
    <mergeCell ref="F28:H28"/>
    <mergeCell ref="I28:K28"/>
    <mergeCell ref="F37:G37"/>
    <mergeCell ref="H37:I37"/>
    <mergeCell ref="R28:T28"/>
    <mergeCell ref="F27:H27"/>
    <mergeCell ref="I27:K27"/>
    <mergeCell ref="L27:N27"/>
    <mergeCell ref="O27:Q27"/>
    <mergeCell ref="R27:T27"/>
    <mergeCell ref="U27:W27"/>
    <mergeCell ref="R24:T24"/>
    <mergeCell ref="U24:W24"/>
    <mergeCell ref="F25:H25"/>
    <mergeCell ref="I25:K25"/>
    <mergeCell ref="R25:T25"/>
    <mergeCell ref="U25:W25"/>
  </mergeCells>
  <phoneticPr fontId="2"/>
  <pageMargins left="0.51181102362204722" right="0.51181102362204722" top="0.55118110236220474" bottom="0.55118110236220474" header="0.31496062992125984" footer="0.31496062992125984"/>
  <pageSetup paperSize="9" firstPageNumber="36" orientation="portrait" useFirstPageNumber="1" r:id="rId1"/>
  <headerFooter>
    <oddFooter>&amp;C&amp;"HGPｺﾞｼｯｸM,ﾒﾃﾞｨｳﾑ"&amp;10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</vt:lpstr>
      <vt:lpstr>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2022-07-26T01:26:56Z</dcterms:modified>
</cp:coreProperties>
</file>